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Objects="none" filterPrivacy="1" defaultThemeVersion="124226"/>
  <xr:revisionPtr revIDLastSave="24" documentId="13_ncr:1_{1FD9F057-C3EC-4756-AD3F-C987C08C8A40}" xr6:coauthVersionLast="47" xr6:coauthVersionMax="47" xr10:uidLastSave="{8259C5A3-04D1-4FC7-8724-2244A93BD0B9}"/>
  <bookViews>
    <workbookView xWindow="-120" yWindow="-120" windowWidth="20730" windowHeight="11160" tabRatio="899" xr2:uid="{00000000-000D-0000-FFFF-FFFF00000000}"/>
  </bookViews>
  <sheets>
    <sheet name="４．事業費明細（１）" sheetId="2" r:id="rId1"/>
    <sheet name="４．事業費明細（２）" sheetId="11" r:id="rId2"/>
    <sheet name="５．売上計画（導入企業） (2)" sheetId="16" r:id="rId3"/>
    <sheet name="６．売上計画（製品等販売）" sheetId="15" r:id="rId4"/>
  </sheets>
  <definedNames>
    <definedName name="_xlnm.Print_Area" localSheetId="0">'４．事業費明細（１）'!$A$1:$J$31</definedName>
    <definedName name="_xlnm.Print_Area" localSheetId="1">'４．事業費明細（２）'!$A$1:$E$23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  <c r="I23" i="2"/>
  <c r="I24" i="2"/>
  <c r="I21" i="2"/>
  <c r="I19" i="2"/>
  <c r="I17" i="2"/>
  <c r="I11" i="2"/>
  <c r="I7" i="2"/>
  <c r="I20" i="2"/>
  <c r="I16" i="2"/>
  <c r="I15" i="2"/>
  <c r="I18" i="2" s="1"/>
  <c r="I13" i="2"/>
  <c r="I12" i="2"/>
  <c r="I9" i="2"/>
  <c r="I8" i="2"/>
  <c r="H13" i="16"/>
  <c r="G13" i="16"/>
  <c r="G15" i="16" s="1"/>
  <c r="F13" i="16"/>
  <c r="F15" i="16" s="1"/>
  <c r="E13" i="16"/>
  <c r="E15" i="16" s="1"/>
  <c r="D13" i="16"/>
  <c r="D15" i="16" s="1"/>
  <c r="C13" i="16"/>
  <c r="C15" i="16" s="1"/>
  <c r="J24" i="2"/>
  <c r="F13" i="15"/>
  <c r="F15" i="15" s="1"/>
  <c r="H13" i="15"/>
  <c r="H15" i="15" s="1"/>
  <c r="G13" i="15"/>
  <c r="G15" i="15" s="1"/>
  <c r="E13" i="15"/>
  <c r="E15" i="15" s="1"/>
  <c r="D13" i="15"/>
  <c r="D15" i="15" s="1"/>
  <c r="C13" i="15"/>
  <c r="C15" i="15" s="1"/>
  <c r="H15" i="16" l="1"/>
  <c r="I15" i="16" s="1"/>
  <c r="I13" i="16"/>
  <c r="I26" i="2"/>
  <c r="I22" i="2"/>
  <c r="I14" i="2"/>
  <c r="I10" i="2"/>
  <c r="I13" i="15"/>
  <c r="I15" i="15"/>
  <c r="I28" i="2" l="1"/>
  <c r="J17" i="2"/>
  <c r="J16" i="2"/>
  <c r="J15" i="2"/>
  <c r="J18" i="2" s="1"/>
  <c r="J21" i="2"/>
  <c r="J20" i="2"/>
  <c r="J19" i="2"/>
  <c r="C15" i="11"/>
  <c r="J25" i="2"/>
  <c r="J23" i="2"/>
  <c r="J13" i="2"/>
  <c r="J12" i="2"/>
  <c r="J11" i="2"/>
  <c r="J9" i="2"/>
  <c r="J8" i="2"/>
  <c r="J7" i="2"/>
  <c r="J26" i="2" l="1"/>
  <c r="J10" i="2"/>
  <c r="J22" i="2"/>
  <c r="J14" i="2"/>
  <c r="J28" i="2" l="1"/>
  <c r="J29" i="2" s="1"/>
  <c r="D15" i="11"/>
  <c r="C5" i="11"/>
  <c r="C7" i="11" s="1"/>
  <c r="D7" i="11" s="1"/>
</calcChain>
</file>

<file path=xl/sharedStrings.xml><?xml version="1.0" encoding="utf-8"?>
<sst xmlns="http://schemas.openxmlformats.org/spreadsheetml/2006/main" count="109" uniqueCount="68">
  <si>
    <t>４　事業費明細</t>
    <rPh sb="2" eb="7">
      <t>ジギョウヒメイサイ</t>
    </rPh>
    <phoneticPr fontId="1"/>
  </si>
  <si>
    <t>（１）資金支出内訳</t>
    <phoneticPr fontId="1"/>
  </si>
  <si>
    <t>（金額単位：円）</t>
    <phoneticPr fontId="1"/>
  </si>
  <si>
    <t>対象経費の区分</t>
  </si>
  <si>
    <t>経費の内容</t>
  </si>
  <si>
    <t>経費内訳</t>
  </si>
  <si>
    <t>経費負担先</t>
    <rPh sb="0" eb="5">
      <t>ケイヒフタンサキ</t>
    </rPh>
    <phoneticPr fontId="1"/>
  </si>
  <si>
    <r>
      <rPr>
        <sz val="11"/>
        <rFont val="ＭＳ 明朝"/>
        <family val="1"/>
        <charset val="128"/>
      </rPr>
      <t>単価</t>
    </r>
    <r>
      <rPr>
        <b/>
        <sz val="8"/>
        <rFont val="ＭＳ 明朝"/>
        <family val="1"/>
        <charset val="128"/>
      </rPr>
      <t>［Ａ］</t>
    </r>
    <phoneticPr fontId="1"/>
  </si>
  <si>
    <r>
      <t>数量</t>
    </r>
    <r>
      <rPr>
        <b/>
        <sz val="8"/>
        <rFont val="ＭＳ 明朝"/>
        <family val="1"/>
        <charset val="128"/>
      </rPr>
      <t>［Ｂ］</t>
    </r>
    <phoneticPr fontId="1"/>
  </si>
  <si>
    <r>
      <t xml:space="preserve">総事業費
</t>
    </r>
    <r>
      <rPr>
        <b/>
        <sz val="9"/>
        <rFont val="ＭＳ 明朝"/>
        <family val="1"/>
        <charset val="128"/>
      </rPr>
      <t>［Ａ］×［Ｂ］</t>
    </r>
    <rPh sb="0" eb="4">
      <t>ソウジギョウヒ</t>
    </rPh>
    <phoneticPr fontId="1"/>
  </si>
  <si>
    <t>助成対象経費</t>
    <phoneticPr fontId="1"/>
  </si>
  <si>
    <t>単位</t>
    <rPh sb="0" eb="2">
      <t>タンイ</t>
    </rPh>
    <phoneticPr fontId="1"/>
  </si>
  <si>
    <t>ソフトウェア
導入費</t>
    <rPh sb="7" eb="10">
      <t>ドウニュウヒ</t>
    </rPh>
    <phoneticPr fontId="1"/>
  </si>
  <si>
    <t>小　計</t>
  </si>
  <si>
    <t>ハードウェア
導入費</t>
    <rPh sb="7" eb="10">
      <t>ドウニュウヒ</t>
    </rPh>
    <phoneticPr fontId="1"/>
  </si>
  <si>
    <t>横展開
経費</t>
    <rPh sb="0" eb="1">
      <t>ヨコ</t>
    </rPh>
    <rPh sb="1" eb="3">
      <t>テンカイ</t>
    </rPh>
    <rPh sb="4" eb="6">
      <t>ケイヒ</t>
    </rPh>
    <phoneticPr fontId="1"/>
  </si>
  <si>
    <t>専門家
経費</t>
    <rPh sb="0" eb="3">
      <t>センモンカ</t>
    </rPh>
    <rPh sb="4" eb="6">
      <t>ケイヒ</t>
    </rPh>
    <phoneticPr fontId="1"/>
  </si>
  <si>
    <t>その他
経費</t>
    <rPh sb="4" eb="6">
      <t>ケイヒ</t>
    </rPh>
    <phoneticPr fontId="1"/>
  </si>
  <si>
    <t>合　計</t>
    <phoneticPr fontId="1"/>
  </si>
  <si>
    <t xml:space="preserve"> [C]</t>
    <phoneticPr fontId="1"/>
  </si>
  <si>
    <r>
      <t>交付申請額</t>
    </r>
    <r>
      <rPr>
        <b/>
        <sz val="11"/>
        <rFont val="ＭＳ 明朝"/>
        <family val="1"/>
        <charset val="128"/>
      </rPr>
      <t>［D］</t>
    </r>
    <r>
      <rPr>
        <sz val="11"/>
        <rFont val="ＭＳ 明朝"/>
        <family val="1"/>
        <charset val="128"/>
      </rPr>
      <t xml:space="preserve">： </t>
    </r>
    <r>
      <rPr>
        <b/>
        <sz val="11"/>
        <rFont val="ＭＳ 明朝"/>
        <family val="1"/>
        <charset val="128"/>
      </rPr>
      <t>[C]</t>
    </r>
    <r>
      <rPr>
        <sz val="11"/>
        <rFont val="ＭＳ 明朝"/>
        <family val="1"/>
        <charset val="128"/>
      </rPr>
      <t>×1/2（千円未満切り捨て）※500万円上限</t>
    </r>
    <rPh sb="0" eb="2">
      <t>コウフ</t>
    </rPh>
    <rPh sb="2" eb="4">
      <t>シンセイ</t>
    </rPh>
    <rPh sb="4" eb="5">
      <t>ガク</t>
    </rPh>
    <rPh sb="31" eb="33">
      <t>マンエン</t>
    </rPh>
    <rPh sb="33" eb="35">
      <t>ジョウゲン</t>
    </rPh>
    <phoneticPr fontId="1"/>
  </si>
  <si>
    <t>（２）資金調達内訳（事業に要する全経費についてご記入ください）</t>
    <phoneticPr fontId="1"/>
  </si>
  <si>
    <t>　（金額単位：円）</t>
    <phoneticPr fontId="1"/>
  </si>
  <si>
    <t>区分</t>
    <rPh sb="0" eb="2">
      <t>クブン</t>
    </rPh>
    <phoneticPr fontId="1"/>
  </si>
  <si>
    <t xml:space="preserve">事業に要する経費	</t>
    <phoneticPr fontId="1"/>
  </si>
  <si>
    <t>資金調達者</t>
    <rPh sb="4" eb="5">
      <t>シャ</t>
    </rPh>
    <phoneticPr fontId="1"/>
  </si>
  <si>
    <t>資金調達先</t>
    <phoneticPr fontId="1"/>
  </si>
  <si>
    <t>自己資金</t>
    <phoneticPr fontId="1"/>
  </si>
  <si>
    <t>借入金</t>
    <phoneticPr fontId="1"/>
  </si>
  <si>
    <t>本助成金（＝（１）の交付申請額［D］）</t>
    <phoneticPr fontId="1"/>
  </si>
  <si>
    <t>その他</t>
    <phoneticPr fontId="1"/>
  </si>
  <si>
    <t>※適宜、行追加や削除を行ってください。</t>
    <phoneticPr fontId="1"/>
  </si>
  <si>
    <t>（３）本助成金支払までの調達方法</t>
    <phoneticPr fontId="1"/>
  </si>
  <si>
    <t>自己資金</t>
  </si>
  <si>
    <t>借入金</t>
  </si>
  <si>
    <t>その他</t>
  </si>
  <si>
    <t>合　計</t>
  </si>
  <si>
    <t>※助成金の支払が実績報告及び助成金額の確定後になるため、それまで立替えておく資金の調達方法を記載してください。
※橙色に塗りつぶされている欄は自動計算されます。
※適宜、行追加や削除を行ってください</t>
    <phoneticPr fontId="1"/>
  </si>
  <si>
    <t>◆国、新潟県、市町村、団体又は機構への助成金申請状況（要綱第４条第３項関係）
　本事業計画提出時に、同一内容の事業について、国、新潟県、市町村、団体又は機構に対し助成金申請している場合は、助成金名等を記入してください。</t>
    <phoneticPr fontId="1"/>
  </si>
  <si>
    <t>助成金名</t>
  </si>
  <si>
    <t>申請者</t>
    <rPh sb="0" eb="3">
      <t>シンセイシャ</t>
    </rPh>
    <phoneticPr fontId="1"/>
  </si>
  <si>
    <t>助成事業の概要</t>
  </si>
  <si>
    <t>備考</t>
    <rPh sb="0" eb="2">
      <t>ビコウ</t>
    </rPh>
    <phoneticPr fontId="1"/>
  </si>
  <si>
    <t>・該当がない場合は、空欄としてください。
・備考欄には、採択予定年月と、助成金申請の優先順位を記入してください。
・必要に応じ、適宜用紙を追加、又は参考となる書類を添付してください。</t>
    <phoneticPr fontId="1"/>
  </si>
  <si>
    <t>５　導入企業の売上計画（３ヶ年分）</t>
    <rPh sb="2" eb="6">
      <t>ドウニュウキギョウ</t>
    </rPh>
    <phoneticPr fontId="1"/>
  </si>
  <si>
    <t>（金額単位：千円）</t>
    <phoneticPr fontId="1"/>
  </si>
  <si>
    <t>２年前</t>
  </si>
  <si>
    <t>１年前</t>
  </si>
  <si>
    <t>直近期末</t>
  </si>
  <si>
    <t>１年後</t>
  </si>
  <si>
    <t>２年後</t>
  </si>
  <si>
    <t>３年後</t>
  </si>
  <si>
    <t>伸び率(%)
(B/A)×100</t>
    <phoneticPr fontId="1"/>
  </si>
  <si>
    <t>　年　月期</t>
    <rPh sb="1" eb="2">
      <t>ネン</t>
    </rPh>
    <rPh sb="3" eb="4">
      <t>ツキ</t>
    </rPh>
    <rPh sb="4" eb="5">
      <t>キ</t>
    </rPh>
    <phoneticPr fontId="1"/>
  </si>
  <si>
    <t>（Ａ）</t>
    <phoneticPr fontId="1"/>
  </si>
  <si>
    <t>(Ｂ)</t>
    <phoneticPr fontId="1"/>
  </si>
  <si>
    <t>売上高</t>
  </si>
  <si>
    <t>うち助成事業に係る売上高</t>
    <phoneticPr fontId="1"/>
  </si>
  <si>
    <t>売上総利益</t>
  </si>
  <si>
    <t>営業利益①</t>
  </si>
  <si>
    <t>人件費②</t>
  </si>
  <si>
    <t>減価償却費③</t>
  </si>
  <si>
    <t>付加価値額④
（①＋②＋③）</t>
    <phoneticPr fontId="1"/>
  </si>
  <si>
    <t>従業員数⑤</t>
  </si>
  <si>
    <t>一人当たりの
付加価値額⑥
(④÷⑤)</t>
    <phoneticPr fontId="1"/>
  </si>
  <si>
    <t>※直近期末には、株主総会等で承認され確定した決算額を記入してください（試算表による見込額ではありません）。
（各種指標の算出式等）
①営業利益：売上総利益（売上高－売上原価）－販売費及び一般管理費
②人件費：売上原価及び一般管理費に含まれる役員及び従業員給与、福利厚生費等
③減価償却費：普通償却費（繰延資産償却を含む）＋特別償却費＋リース・レンタル費用（損金算入されるもの）
④付加価値額：営業利益＋人件費＋減価償却費
⑤従業員数：就業時間による調整後の人数
(例)正社員が８時間/日で週５日勤務の場合、４時間/日で週５日勤務のパート従業員は0.5人と数える。
⑥一人当たりの付加価値額：付加価値額÷従業員数</t>
    <phoneticPr fontId="1"/>
  </si>
  <si>
    <t>６　販売者の売上計画（３ヶ年分）　※導入企業が販売者の場合は、作成不要。</t>
    <rPh sb="2" eb="4">
      <t>ハンバイ</t>
    </rPh>
    <rPh sb="4" eb="5">
      <t>シャ</t>
    </rPh>
    <rPh sb="18" eb="22">
      <t>ドウニュウキギョウ</t>
    </rPh>
    <rPh sb="23" eb="25">
      <t>ハンバイ</t>
    </rPh>
    <rPh sb="25" eb="26">
      <t>シャ</t>
    </rPh>
    <rPh sb="27" eb="29">
      <t>バアイ</t>
    </rPh>
    <rPh sb="31" eb="33">
      <t>サクセイ</t>
    </rPh>
    <rPh sb="33" eb="35">
      <t>フヨウ</t>
    </rPh>
    <phoneticPr fontId="1"/>
  </si>
  <si>
    <t xml:space="preserve">・小計、合計および交付申請上限額は自動計算されます。
・適宜、行追加や削除を行ってください。
・一式などの曖昧な数量はなるべく避け、必要なもの・数を計上してください。
・金額は、消費税及び地方消費税を控除した額を記載してください。
・SaaS利用料金等の対象期間が事業期間を跨ぐ場合、事業期間内で日割りした金額を計上してください（小数点以下切り捨て）
・1件（単価）が50万円以上（税抜）の助成対象物件の取得については、経済性の観点から、可能な範囲において見積合わせを行い、最低価格を提示した者を選定してください。
</t>
    <rPh sb="9" eb="13">
      <t>コウフシンセイ</t>
    </rPh>
    <rPh sb="13" eb="16">
      <t>ジョウゲンガク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</si>
</sst>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yyyy&quot;年&quot;m&quot;月期&quot;"/>
    <numFmt numFmtId="178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justify" vertical="center" shrinkToFit="1"/>
    </xf>
    <xf numFmtId="38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38" fontId="4" fillId="4" borderId="1" xfId="0" applyNumberFormat="1" applyFont="1" applyFill="1" applyBorder="1" applyAlignment="1">
      <alignment vertical="center" shrinkToFit="1"/>
    </xf>
    <xf numFmtId="38" fontId="4" fillId="4" borderId="1" xfId="2" applyNumberFormat="1" applyFont="1" applyFill="1" applyBorder="1" applyAlignment="1">
      <alignment vertical="center" shrinkToFit="1"/>
    </xf>
    <xf numFmtId="0" fontId="4" fillId="0" borderId="1" xfId="0" applyFont="1" applyBorder="1" applyAlignment="1">
      <alignment vertical="center" wrapText="1" shrinkToFit="1"/>
    </xf>
    <xf numFmtId="38" fontId="4" fillId="4" borderId="4" xfId="0" applyNumberFormat="1" applyFont="1" applyFill="1" applyBorder="1" applyAlignment="1">
      <alignment vertical="center" shrinkToFit="1"/>
    </xf>
    <xf numFmtId="3" fontId="4" fillId="4" borderId="1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8" fontId="4" fillId="0" borderId="1" xfId="0" applyNumberFormat="1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4" fillId="0" borderId="1" xfId="0" applyFont="1" applyBorder="1">
      <alignment vertical="center"/>
    </xf>
    <xf numFmtId="38" fontId="4" fillId="5" borderId="1" xfId="0" applyNumberFormat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7" fillId="0" borderId="1" xfId="0" applyFont="1" applyBorder="1">
      <alignment vertical="center"/>
    </xf>
    <xf numFmtId="0" fontId="4" fillId="0" borderId="7" xfId="0" applyFont="1" applyBorder="1">
      <alignment vertical="center"/>
    </xf>
    <xf numFmtId="38" fontId="4" fillId="4" borderId="12" xfId="0" applyNumberFormat="1" applyFont="1" applyFill="1" applyBorder="1" applyAlignment="1">
      <alignment vertical="center" shrinkToFit="1"/>
    </xf>
    <xf numFmtId="38" fontId="7" fillId="4" borderId="4" xfId="0" applyNumberFormat="1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177" fontId="3" fillId="3" borderId="1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38" fontId="4" fillId="0" borderId="7" xfId="0" applyNumberFormat="1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38" fontId="4" fillId="5" borderId="1" xfId="0" applyNumberFormat="1" applyFont="1" applyFill="1" applyBorder="1" applyAlignment="1">
      <alignment vertical="center" wrapText="1"/>
    </xf>
    <xf numFmtId="178" fontId="4" fillId="5" borderId="1" xfId="3" applyNumberFormat="1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パーセント" xfId="3" builtinId="5"/>
    <cellStyle name="通貨" xfId="2" builtinId="7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D9D9D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showGridLines="0" tabSelected="1" view="pageBreakPreview" topLeftCell="A22" zoomScaleNormal="100" zoomScaleSheetLayoutView="100" workbookViewId="0">
      <selection activeCell="B29" sqref="B29:I29"/>
    </sheetView>
  </sheetViews>
  <sheetFormatPr defaultRowHeight="13.5" x14ac:dyDescent="0.15"/>
  <cols>
    <col min="1" max="1" width="4.125" style="29" customWidth="1"/>
    <col min="2" max="2" width="10.5" style="29" customWidth="1"/>
    <col min="3" max="3" width="31" style="29" customWidth="1"/>
    <col min="4" max="4" width="24.625" style="29" customWidth="1"/>
    <col min="5" max="5" width="19.75" style="29" customWidth="1"/>
    <col min="6" max="6" width="10.875" style="29" customWidth="1"/>
    <col min="7" max="7" width="4.875" style="30" customWidth="1"/>
    <col min="8" max="8" width="5.875" style="30" customWidth="1"/>
    <col min="9" max="9" width="12.875" style="30" customWidth="1"/>
    <col min="10" max="10" width="12.875" style="29" customWidth="1"/>
    <col min="11" max="16384" width="9" style="29"/>
  </cols>
  <sheetData>
    <row r="1" spans="1:10" ht="18.75" x14ac:dyDescent="0.15">
      <c r="A1" s="28" t="s">
        <v>0</v>
      </c>
      <c r="J1" s="31"/>
    </row>
    <row r="2" spans="1:10" s="14" customFormat="1" ht="14.25" x14ac:dyDescent="0.15">
      <c r="A2" s="13" t="s">
        <v>1</v>
      </c>
      <c r="G2" s="32"/>
      <c r="H2" s="32"/>
      <c r="I2" s="32"/>
    </row>
    <row r="3" spans="1:10" s="14" customFormat="1" ht="14.25" x14ac:dyDescent="0.15">
      <c r="A3" s="13"/>
      <c r="G3" s="32"/>
      <c r="H3" s="32"/>
      <c r="I3" s="32"/>
      <c r="J3" s="15" t="s">
        <v>2</v>
      </c>
    </row>
    <row r="4" spans="1:10" s="14" customFormat="1" ht="3" customHeight="1" x14ac:dyDescent="0.15">
      <c r="G4" s="32"/>
      <c r="H4" s="32"/>
      <c r="I4" s="32"/>
    </row>
    <row r="5" spans="1:10" s="32" customFormat="1" ht="27" customHeight="1" x14ac:dyDescent="0.15">
      <c r="B5" s="47" t="s">
        <v>3</v>
      </c>
      <c r="C5" s="47" t="s">
        <v>4</v>
      </c>
      <c r="D5" s="47" t="s">
        <v>5</v>
      </c>
      <c r="E5" s="47" t="s">
        <v>6</v>
      </c>
      <c r="F5" s="49" t="s">
        <v>7</v>
      </c>
      <c r="G5" s="51" t="s">
        <v>8</v>
      </c>
      <c r="H5" s="52"/>
      <c r="I5" s="47" t="s">
        <v>9</v>
      </c>
      <c r="J5" s="47" t="s">
        <v>10</v>
      </c>
    </row>
    <row r="6" spans="1:10" s="32" customFormat="1" x14ac:dyDescent="0.15">
      <c r="B6" s="48"/>
      <c r="C6" s="48"/>
      <c r="D6" s="48"/>
      <c r="E6" s="48"/>
      <c r="F6" s="50"/>
      <c r="G6" s="2"/>
      <c r="H6" s="1" t="s">
        <v>11</v>
      </c>
      <c r="I6" s="48"/>
      <c r="J6" s="48"/>
    </row>
    <row r="7" spans="1:10" s="14" customFormat="1" ht="30" customHeight="1" x14ac:dyDescent="0.15">
      <c r="B7" s="57" t="s">
        <v>12</v>
      </c>
      <c r="C7" s="3"/>
      <c r="D7" s="4"/>
      <c r="E7" s="4"/>
      <c r="F7" s="5"/>
      <c r="G7" s="6"/>
      <c r="H7" s="6"/>
      <c r="I7" s="5">
        <f>F7*G7</f>
        <v>0</v>
      </c>
      <c r="J7" s="5">
        <f>F7*G7</f>
        <v>0</v>
      </c>
    </row>
    <row r="8" spans="1:10" s="14" customFormat="1" ht="30" customHeight="1" x14ac:dyDescent="0.15">
      <c r="B8" s="57"/>
      <c r="C8" s="3"/>
      <c r="D8" s="4"/>
      <c r="E8" s="4"/>
      <c r="F8" s="5"/>
      <c r="G8" s="6"/>
      <c r="H8" s="6"/>
      <c r="I8" s="5">
        <f>F8*G8</f>
        <v>0</v>
      </c>
      <c r="J8" s="5">
        <f t="shared" ref="J8:J25" si="0">F8*G8</f>
        <v>0</v>
      </c>
    </row>
    <row r="9" spans="1:10" s="14" customFormat="1" ht="30" customHeight="1" x14ac:dyDescent="0.15">
      <c r="B9" s="57"/>
      <c r="C9" s="3"/>
      <c r="D9" s="4"/>
      <c r="E9" s="4"/>
      <c r="F9" s="5"/>
      <c r="G9" s="6"/>
      <c r="H9" s="6"/>
      <c r="I9" s="5">
        <f>F9*G9</f>
        <v>0</v>
      </c>
      <c r="J9" s="5">
        <f t="shared" si="0"/>
        <v>0</v>
      </c>
    </row>
    <row r="10" spans="1:10" s="14" customFormat="1" x14ac:dyDescent="0.15">
      <c r="B10" s="57"/>
      <c r="C10" s="53" t="s">
        <v>13</v>
      </c>
      <c r="D10" s="54"/>
      <c r="E10" s="54"/>
      <c r="F10" s="54"/>
      <c r="G10" s="54"/>
      <c r="H10" s="55"/>
      <c r="I10" s="8">
        <f>SUBTOTAL(9,I7:I9)</f>
        <v>0</v>
      </c>
      <c r="J10" s="8">
        <f>SUBTOTAL(9,J7:J9)</f>
        <v>0</v>
      </c>
    </row>
    <row r="11" spans="1:10" s="14" customFormat="1" ht="30" customHeight="1" x14ac:dyDescent="0.15">
      <c r="B11" s="57" t="s">
        <v>14</v>
      </c>
      <c r="C11" s="3"/>
      <c r="D11" s="4"/>
      <c r="E11" s="4"/>
      <c r="F11" s="5"/>
      <c r="G11" s="6"/>
      <c r="H11" s="6"/>
      <c r="I11" s="5">
        <f>F11*G11</f>
        <v>0</v>
      </c>
      <c r="J11" s="5">
        <f t="shared" si="0"/>
        <v>0</v>
      </c>
    </row>
    <row r="12" spans="1:10" s="14" customFormat="1" ht="30" customHeight="1" x14ac:dyDescent="0.15">
      <c r="B12" s="57"/>
      <c r="C12" s="3"/>
      <c r="D12" s="9"/>
      <c r="E12" s="9"/>
      <c r="F12" s="5"/>
      <c r="G12" s="6"/>
      <c r="H12" s="6"/>
      <c r="I12" s="5">
        <f>F12*G12</f>
        <v>0</v>
      </c>
      <c r="J12" s="5">
        <f t="shared" si="0"/>
        <v>0</v>
      </c>
    </row>
    <row r="13" spans="1:10" s="14" customFormat="1" ht="30" customHeight="1" x14ac:dyDescent="0.15">
      <c r="B13" s="57"/>
      <c r="C13" s="3"/>
      <c r="D13" s="4"/>
      <c r="E13" s="4"/>
      <c r="F13" s="5"/>
      <c r="G13" s="6"/>
      <c r="H13" s="6"/>
      <c r="I13" s="5">
        <f>F13*G13</f>
        <v>0</v>
      </c>
      <c r="J13" s="5">
        <f t="shared" si="0"/>
        <v>0</v>
      </c>
    </row>
    <row r="14" spans="1:10" s="14" customFormat="1" x14ac:dyDescent="0.15">
      <c r="B14" s="57"/>
      <c r="C14" s="53" t="s">
        <v>13</v>
      </c>
      <c r="D14" s="54"/>
      <c r="E14" s="54"/>
      <c r="F14" s="54"/>
      <c r="G14" s="54"/>
      <c r="H14" s="55"/>
      <c r="I14" s="7">
        <f>SUBTOTAL(9,I11:I13)</f>
        <v>0</v>
      </c>
      <c r="J14" s="7">
        <f>SUBTOTAL(9,J11:J13)</f>
        <v>0</v>
      </c>
    </row>
    <row r="15" spans="1:10" s="14" customFormat="1" ht="30" customHeight="1" x14ac:dyDescent="0.15">
      <c r="B15" s="57" t="s">
        <v>15</v>
      </c>
      <c r="C15" s="3"/>
      <c r="D15" s="4"/>
      <c r="E15" s="4"/>
      <c r="F15" s="5"/>
      <c r="G15" s="6"/>
      <c r="H15" s="6"/>
      <c r="I15" s="5">
        <f>F15*G15</f>
        <v>0</v>
      </c>
      <c r="J15" s="5">
        <f t="shared" ref="J15:J17" si="1">F15*G15</f>
        <v>0</v>
      </c>
    </row>
    <row r="16" spans="1:10" s="14" customFormat="1" ht="30" customHeight="1" x14ac:dyDescent="0.15">
      <c r="B16" s="57"/>
      <c r="C16" s="3"/>
      <c r="D16" s="4"/>
      <c r="E16" s="4"/>
      <c r="F16" s="5"/>
      <c r="G16" s="6"/>
      <c r="H16" s="6"/>
      <c r="I16" s="5">
        <f>F16*G16</f>
        <v>0</v>
      </c>
      <c r="J16" s="5">
        <f t="shared" si="1"/>
        <v>0</v>
      </c>
    </row>
    <row r="17" spans="2:10" s="14" customFormat="1" ht="30" customHeight="1" x14ac:dyDescent="0.15">
      <c r="B17" s="57"/>
      <c r="C17" s="3"/>
      <c r="D17" s="4"/>
      <c r="E17" s="4"/>
      <c r="F17" s="5"/>
      <c r="G17" s="6"/>
      <c r="H17" s="6"/>
      <c r="I17" s="5">
        <f>F17*G17</f>
        <v>0</v>
      </c>
      <c r="J17" s="5">
        <f t="shared" si="1"/>
        <v>0</v>
      </c>
    </row>
    <row r="18" spans="2:10" s="14" customFormat="1" x14ac:dyDescent="0.15">
      <c r="B18" s="57"/>
      <c r="C18" s="53" t="s">
        <v>13</v>
      </c>
      <c r="D18" s="54"/>
      <c r="E18" s="54"/>
      <c r="F18" s="54"/>
      <c r="G18" s="54"/>
      <c r="H18" s="55"/>
      <c r="I18" s="7">
        <f>SUBTOTAL(9,I15:I17)</f>
        <v>0</v>
      </c>
      <c r="J18" s="7">
        <f>SUBTOTAL(9,J15:J17)</f>
        <v>0</v>
      </c>
    </row>
    <row r="19" spans="2:10" s="14" customFormat="1" ht="30" customHeight="1" x14ac:dyDescent="0.15">
      <c r="B19" s="57" t="s">
        <v>16</v>
      </c>
      <c r="C19" s="3"/>
      <c r="D19" s="4"/>
      <c r="E19" s="4"/>
      <c r="F19" s="5"/>
      <c r="G19" s="6"/>
      <c r="H19" s="6"/>
      <c r="I19" s="5">
        <f>F19*G19</f>
        <v>0</v>
      </c>
      <c r="J19" s="5">
        <f t="shared" ref="J19:J21" si="2">F19*G19</f>
        <v>0</v>
      </c>
    </row>
    <row r="20" spans="2:10" s="14" customFormat="1" ht="30" customHeight="1" x14ac:dyDescent="0.15">
      <c r="B20" s="57"/>
      <c r="C20" s="3"/>
      <c r="D20" s="4"/>
      <c r="E20" s="4"/>
      <c r="F20" s="5"/>
      <c r="G20" s="6"/>
      <c r="H20" s="6"/>
      <c r="I20" s="5">
        <f>F20*G20</f>
        <v>0</v>
      </c>
      <c r="J20" s="5">
        <f t="shared" si="2"/>
        <v>0</v>
      </c>
    </row>
    <row r="21" spans="2:10" s="14" customFormat="1" ht="30" customHeight="1" x14ac:dyDescent="0.15">
      <c r="B21" s="57"/>
      <c r="C21" s="3"/>
      <c r="D21" s="4"/>
      <c r="E21" s="4"/>
      <c r="F21" s="5"/>
      <c r="G21" s="6"/>
      <c r="H21" s="6"/>
      <c r="I21" s="5">
        <f>F21*G21</f>
        <v>0</v>
      </c>
      <c r="J21" s="5">
        <f t="shared" si="2"/>
        <v>0</v>
      </c>
    </row>
    <row r="22" spans="2:10" s="14" customFormat="1" x14ac:dyDescent="0.15">
      <c r="B22" s="57"/>
      <c r="C22" s="53" t="s">
        <v>13</v>
      </c>
      <c r="D22" s="54"/>
      <c r="E22" s="54"/>
      <c r="F22" s="54"/>
      <c r="G22" s="54"/>
      <c r="H22" s="55"/>
      <c r="I22" s="7">
        <f>SUBTOTAL(9,I19:I21)</f>
        <v>0</v>
      </c>
      <c r="J22" s="7">
        <f>SUBTOTAL(9,J19:J21)</f>
        <v>0</v>
      </c>
    </row>
    <row r="23" spans="2:10" s="14" customFormat="1" ht="30" customHeight="1" x14ac:dyDescent="0.15">
      <c r="B23" s="57" t="s">
        <v>17</v>
      </c>
      <c r="C23" s="3"/>
      <c r="D23" s="4"/>
      <c r="E23" s="4"/>
      <c r="F23" s="5"/>
      <c r="G23" s="6"/>
      <c r="H23" s="6"/>
      <c r="I23" s="5">
        <f>F23*G23</f>
        <v>0</v>
      </c>
      <c r="J23" s="5">
        <f t="shared" si="0"/>
        <v>0</v>
      </c>
    </row>
    <row r="24" spans="2:10" s="14" customFormat="1" ht="30" customHeight="1" x14ac:dyDescent="0.15">
      <c r="B24" s="57"/>
      <c r="C24" s="3"/>
      <c r="D24" s="4"/>
      <c r="E24" s="4"/>
      <c r="F24" s="5"/>
      <c r="G24" s="6"/>
      <c r="H24" s="6"/>
      <c r="I24" s="5">
        <f>F24*G24</f>
        <v>0</v>
      </c>
      <c r="J24" s="5">
        <f t="shared" si="0"/>
        <v>0</v>
      </c>
    </row>
    <row r="25" spans="2:10" s="14" customFormat="1" ht="30" customHeight="1" x14ac:dyDescent="0.15">
      <c r="B25" s="57"/>
      <c r="C25" s="3"/>
      <c r="D25" s="4"/>
      <c r="E25" s="4"/>
      <c r="F25" s="5"/>
      <c r="G25" s="6"/>
      <c r="H25" s="6"/>
      <c r="I25" s="5">
        <f>F25*G25</f>
        <v>0</v>
      </c>
      <c r="J25" s="5">
        <f t="shared" si="0"/>
        <v>0</v>
      </c>
    </row>
    <row r="26" spans="2:10" s="14" customFormat="1" x14ac:dyDescent="0.15">
      <c r="B26" s="57"/>
      <c r="C26" s="53" t="s">
        <v>13</v>
      </c>
      <c r="D26" s="54"/>
      <c r="E26" s="54"/>
      <c r="F26" s="54"/>
      <c r="G26" s="54"/>
      <c r="H26" s="55"/>
      <c r="I26" s="7">
        <f>SUBTOTAL(9,I23:I25)</f>
        <v>0</v>
      </c>
      <c r="J26" s="7">
        <f>SUBTOTAL(9,J23:J25)</f>
        <v>0</v>
      </c>
    </row>
    <row r="27" spans="2:10" s="14" customFormat="1" x14ac:dyDescent="0.15">
      <c r="B27" s="58" t="s">
        <v>18</v>
      </c>
      <c r="C27" s="59"/>
      <c r="D27" s="59"/>
      <c r="E27" s="59"/>
      <c r="F27" s="59"/>
      <c r="G27" s="59"/>
      <c r="H27" s="60"/>
      <c r="I27" s="10"/>
      <c r="J27" s="27" t="s">
        <v>19</v>
      </c>
    </row>
    <row r="28" spans="2:10" s="14" customFormat="1" ht="23.25" customHeight="1" x14ac:dyDescent="0.15">
      <c r="B28" s="61"/>
      <c r="C28" s="62"/>
      <c r="D28" s="62"/>
      <c r="E28" s="62"/>
      <c r="F28" s="62"/>
      <c r="G28" s="62"/>
      <c r="H28" s="63"/>
      <c r="I28" s="26">
        <f>SUBTOTAL(9,I7:I26)</f>
        <v>0</v>
      </c>
      <c r="J28" s="26">
        <f>SUBTOTAL(9,J7:J26)</f>
        <v>0</v>
      </c>
    </row>
    <row r="29" spans="2:10" s="14" customFormat="1" ht="24" customHeight="1" x14ac:dyDescent="0.15">
      <c r="B29" s="53" t="s">
        <v>20</v>
      </c>
      <c r="C29" s="54"/>
      <c r="D29" s="54"/>
      <c r="E29" s="54"/>
      <c r="F29" s="54"/>
      <c r="G29" s="54"/>
      <c r="H29" s="54"/>
      <c r="I29" s="55"/>
      <c r="J29" s="11">
        <f>MIN(ROUNDDOWN(J28/2,-3),5000000)</f>
        <v>0</v>
      </c>
    </row>
    <row r="30" spans="2:10" s="14" customFormat="1" ht="3" customHeight="1" x14ac:dyDescent="0.15">
      <c r="B30" s="12"/>
      <c r="C30" s="12"/>
      <c r="D30" s="12"/>
      <c r="E30" s="12"/>
      <c r="F30" s="12"/>
      <c r="G30" s="12"/>
      <c r="H30" s="12"/>
      <c r="I30" s="30"/>
      <c r="J30" s="12"/>
    </row>
    <row r="31" spans="2:10" s="14" customFormat="1" ht="129" customHeight="1" x14ac:dyDescent="0.15">
      <c r="B31" s="56" t="s">
        <v>67</v>
      </c>
      <c r="C31" s="56"/>
      <c r="D31" s="56"/>
      <c r="E31" s="56"/>
      <c r="F31" s="56"/>
      <c r="G31" s="56"/>
      <c r="H31" s="56"/>
      <c r="I31" s="56"/>
      <c r="J31" s="56"/>
    </row>
  </sheetData>
  <sheetProtection insertRows="0" deleteRows="0" autoFilter="0"/>
  <protectedRanges>
    <protectedRange sqref="G23:H25 G19:H21 G15:H17 G11:H13 C7:H9 J23:J25 J19:J21 J15:J17 J11:J13 J7:J9" name="範囲1"/>
    <protectedRange sqref="I7:I9 I11:I13 I15:I17 I19:I21 I23:I25" name="範囲1_1"/>
  </protectedRanges>
  <mergeCells count="21">
    <mergeCell ref="C10:H10"/>
    <mergeCell ref="C14:H14"/>
    <mergeCell ref="B31:J31"/>
    <mergeCell ref="B7:B10"/>
    <mergeCell ref="B11:B14"/>
    <mergeCell ref="B23:B26"/>
    <mergeCell ref="C26:H26"/>
    <mergeCell ref="B19:B22"/>
    <mergeCell ref="C22:H22"/>
    <mergeCell ref="B15:B18"/>
    <mergeCell ref="C18:H18"/>
    <mergeCell ref="B29:I29"/>
    <mergeCell ref="B27:H28"/>
    <mergeCell ref="J5:J6"/>
    <mergeCell ref="B5:B6"/>
    <mergeCell ref="C5:C6"/>
    <mergeCell ref="D5:D6"/>
    <mergeCell ref="F5:F6"/>
    <mergeCell ref="G5:H5"/>
    <mergeCell ref="E5:E6"/>
    <mergeCell ref="I5:I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0F1A-B34C-49DF-A410-0149E460F1E5}">
  <sheetPr>
    <pageSetUpPr fitToPage="1"/>
  </sheetPr>
  <dimension ref="A1:F23"/>
  <sheetViews>
    <sheetView showGridLines="0" view="pageBreakPreview" zoomScaleNormal="100" zoomScaleSheetLayoutView="100" workbookViewId="0"/>
  </sheetViews>
  <sheetFormatPr defaultRowHeight="13.5" x14ac:dyDescent="0.15"/>
  <cols>
    <col min="1" max="1" width="5" style="14" customWidth="1"/>
    <col min="2" max="2" width="38.25" style="14" customWidth="1"/>
    <col min="3" max="3" width="20.25" style="14" customWidth="1"/>
    <col min="4" max="5" width="16" style="14" customWidth="1"/>
    <col min="6" max="6" width="21" style="14" customWidth="1"/>
    <col min="7" max="16384" width="9" style="14"/>
  </cols>
  <sheetData>
    <row r="1" spans="1:5" ht="14.25" x14ac:dyDescent="0.15">
      <c r="A1" s="13" t="s">
        <v>21</v>
      </c>
      <c r="E1" s="15" t="s">
        <v>22</v>
      </c>
    </row>
    <row r="2" spans="1:5" x14ac:dyDescent="0.15">
      <c r="B2" s="16" t="s">
        <v>23</v>
      </c>
      <c r="C2" s="16" t="s">
        <v>24</v>
      </c>
      <c r="D2" s="16" t="s">
        <v>25</v>
      </c>
      <c r="E2" s="16" t="s">
        <v>26</v>
      </c>
    </row>
    <row r="3" spans="1:5" x14ac:dyDescent="0.15">
      <c r="B3" s="17" t="s">
        <v>27</v>
      </c>
      <c r="C3" s="18"/>
      <c r="D3" s="24"/>
      <c r="E3" s="19"/>
    </row>
    <row r="4" spans="1:5" x14ac:dyDescent="0.15">
      <c r="B4" s="17" t="s">
        <v>28</v>
      </c>
      <c r="C4" s="18"/>
      <c r="D4" s="20"/>
      <c r="E4" s="20"/>
    </row>
    <row r="5" spans="1:5" x14ac:dyDescent="0.15">
      <c r="B5" s="17" t="s">
        <v>29</v>
      </c>
      <c r="C5" s="21">
        <f>'４．事業費明細（１）'!J29</f>
        <v>0</v>
      </c>
      <c r="D5" s="25"/>
      <c r="E5" s="25"/>
    </row>
    <row r="6" spans="1:5" x14ac:dyDescent="0.15">
      <c r="B6" s="17" t="s">
        <v>30</v>
      </c>
      <c r="C6" s="18"/>
      <c r="D6" s="20"/>
      <c r="E6" s="20"/>
    </row>
    <row r="7" spans="1:5" x14ac:dyDescent="0.15">
      <c r="B7" s="22" t="s">
        <v>18</v>
      </c>
      <c r="C7" s="21">
        <f>SUM(C3:C6)</f>
        <v>0</v>
      </c>
      <c r="D7" s="46" t="str">
        <f>IF(C7&lt;&gt;'４．事業費明細（１）'!I28,"【NG】総事業費と差異あり！","")</f>
        <v/>
      </c>
    </row>
    <row r="8" spans="1:5" x14ac:dyDescent="0.15">
      <c r="B8" s="14" t="s">
        <v>31</v>
      </c>
    </row>
    <row r="10" spans="1:5" ht="14.25" x14ac:dyDescent="0.15">
      <c r="A10" s="13" t="s">
        <v>32</v>
      </c>
      <c r="E10" s="15" t="s">
        <v>22</v>
      </c>
    </row>
    <row r="11" spans="1:5" x14ac:dyDescent="0.15">
      <c r="B11" s="16" t="s">
        <v>23</v>
      </c>
      <c r="C11" s="16" t="s">
        <v>24</v>
      </c>
      <c r="D11" s="16" t="s">
        <v>25</v>
      </c>
      <c r="E11" s="16" t="s">
        <v>26</v>
      </c>
    </row>
    <row r="12" spans="1:5" x14ac:dyDescent="0.15">
      <c r="B12" s="17" t="s">
        <v>33</v>
      </c>
      <c r="C12" s="18"/>
      <c r="D12" s="24"/>
      <c r="E12" s="19"/>
    </row>
    <row r="13" spans="1:5" x14ac:dyDescent="0.15">
      <c r="B13" s="17" t="s">
        <v>34</v>
      </c>
      <c r="C13" s="18"/>
      <c r="D13" s="20"/>
      <c r="E13" s="20"/>
    </row>
    <row r="14" spans="1:5" x14ac:dyDescent="0.15">
      <c r="B14" s="17" t="s">
        <v>35</v>
      </c>
      <c r="C14" s="18"/>
      <c r="D14" s="20"/>
      <c r="E14" s="20"/>
    </row>
    <row r="15" spans="1:5" x14ac:dyDescent="0.15">
      <c r="B15" s="22" t="s">
        <v>36</v>
      </c>
      <c r="C15" s="21">
        <f>SUM(C12:C14)</f>
        <v>0</v>
      </c>
      <c r="D15" s="46" t="str">
        <f>IF(C15&lt;&gt;'４．事業費明細（１）'!J29,"【NG】交付申請額と差異あり！","")</f>
        <v/>
      </c>
    </row>
    <row r="16" spans="1:5" ht="3" customHeight="1" x14ac:dyDescent="0.15"/>
    <row r="17" spans="1:6" ht="69" customHeight="1" x14ac:dyDescent="0.15">
      <c r="B17" s="65" t="s">
        <v>37</v>
      </c>
      <c r="C17" s="65"/>
      <c r="D17" s="65"/>
      <c r="E17" s="65"/>
    </row>
    <row r="18" spans="1:6" s="13" customFormat="1" ht="53.25" customHeight="1" x14ac:dyDescent="0.15">
      <c r="A18" s="64" t="s">
        <v>38</v>
      </c>
      <c r="B18" s="64"/>
      <c r="C18" s="64"/>
      <c r="D18" s="64"/>
      <c r="E18" s="64"/>
      <c r="F18" s="23"/>
    </row>
    <row r="19" spans="1:6" s="13" customFormat="1" ht="14.25" x14ac:dyDescent="0.15">
      <c r="B19" s="16" t="s">
        <v>39</v>
      </c>
      <c r="C19" s="16" t="s">
        <v>40</v>
      </c>
      <c r="D19" s="16" t="s">
        <v>41</v>
      </c>
      <c r="E19" s="16" t="s">
        <v>42</v>
      </c>
    </row>
    <row r="20" spans="1:6" s="13" customFormat="1" ht="14.25" x14ac:dyDescent="0.15">
      <c r="B20" s="17"/>
      <c r="C20" s="17"/>
      <c r="D20" s="17"/>
      <c r="E20" s="17"/>
    </row>
    <row r="21" spans="1:6" s="13" customFormat="1" ht="14.25" x14ac:dyDescent="0.15">
      <c r="B21" s="17"/>
      <c r="C21" s="17"/>
      <c r="D21" s="17"/>
      <c r="E21" s="17"/>
    </row>
    <row r="22" spans="1:6" s="13" customFormat="1" ht="14.25" x14ac:dyDescent="0.15">
      <c r="B22" s="17"/>
      <c r="C22" s="17"/>
      <c r="D22" s="17"/>
      <c r="E22" s="17"/>
    </row>
    <row r="23" spans="1:6" s="13" customFormat="1" ht="55.5" customHeight="1" x14ac:dyDescent="0.15">
      <c r="B23" s="64" t="s">
        <v>43</v>
      </c>
      <c r="C23" s="64"/>
      <c r="D23" s="64"/>
      <c r="E23" s="64"/>
      <c r="F23" s="64"/>
    </row>
  </sheetData>
  <mergeCells count="3">
    <mergeCell ref="B23:F23"/>
    <mergeCell ref="A18:E18"/>
    <mergeCell ref="B17:E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436B-8B74-4B3E-A75C-DD00FB530D0D}">
  <sheetPr>
    <pageSetUpPr fitToPage="1"/>
  </sheetPr>
  <dimension ref="A1:M17"/>
  <sheetViews>
    <sheetView showGridLines="0" view="pageBreakPreview" zoomScaleNormal="100" zoomScaleSheetLayoutView="100" workbookViewId="0"/>
  </sheetViews>
  <sheetFormatPr defaultRowHeight="13.5" x14ac:dyDescent="0.15"/>
  <cols>
    <col min="1" max="1" width="2.375" style="29" customWidth="1"/>
    <col min="2" max="2" width="15.5" style="30" customWidth="1"/>
    <col min="3" max="8" width="12.625" style="29" customWidth="1"/>
    <col min="9" max="9" width="11.375" style="29" customWidth="1"/>
    <col min="10" max="16384" width="9" style="29"/>
  </cols>
  <sheetData>
    <row r="1" spans="1:9" ht="14.25" x14ac:dyDescent="0.15">
      <c r="A1" s="33" t="s">
        <v>44</v>
      </c>
      <c r="G1" s="30"/>
    </row>
    <row r="2" spans="1:9" s="14" customFormat="1" x14ac:dyDescent="0.15">
      <c r="B2" s="32"/>
      <c r="I2" s="15" t="s">
        <v>45</v>
      </c>
    </row>
    <row r="3" spans="1:9" s="14" customFormat="1" ht="3" customHeight="1" x14ac:dyDescent="0.15">
      <c r="B3" s="32"/>
    </row>
    <row r="4" spans="1:9" s="14" customFormat="1" x14ac:dyDescent="0.15">
      <c r="B4" s="66"/>
      <c r="C4" s="34" t="s">
        <v>46</v>
      </c>
      <c r="D4" s="34" t="s">
        <v>47</v>
      </c>
      <c r="E4" s="34" t="s">
        <v>48</v>
      </c>
      <c r="F4" s="34" t="s">
        <v>49</v>
      </c>
      <c r="G4" s="34" t="s">
        <v>50</v>
      </c>
      <c r="H4" s="34" t="s">
        <v>51</v>
      </c>
      <c r="I4" s="66" t="s">
        <v>52</v>
      </c>
    </row>
    <row r="5" spans="1:9" s="14" customFormat="1" x14ac:dyDescent="0.15">
      <c r="B5" s="66"/>
      <c r="C5" s="35" t="s">
        <v>53</v>
      </c>
      <c r="D5" s="35" t="s">
        <v>53</v>
      </c>
      <c r="E5" s="35" t="s">
        <v>53</v>
      </c>
      <c r="F5" s="35" t="s">
        <v>53</v>
      </c>
      <c r="G5" s="35" t="s">
        <v>53</v>
      </c>
      <c r="H5" s="35" t="s">
        <v>53</v>
      </c>
      <c r="I5" s="66"/>
    </row>
    <row r="6" spans="1:9" s="14" customFormat="1" x14ac:dyDescent="0.15">
      <c r="B6" s="66"/>
      <c r="C6" s="36"/>
      <c r="D6" s="36"/>
      <c r="E6" s="37" t="s">
        <v>54</v>
      </c>
      <c r="F6" s="36"/>
      <c r="G6" s="36"/>
      <c r="H6" s="37" t="s">
        <v>55</v>
      </c>
      <c r="I6" s="66"/>
    </row>
    <row r="7" spans="1:9" s="14" customFormat="1" ht="35.1" customHeight="1" x14ac:dyDescent="0.15">
      <c r="B7" s="17" t="s">
        <v>56</v>
      </c>
      <c r="C7" s="18"/>
      <c r="D7" s="18"/>
      <c r="E7" s="18"/>
      <c r="F7" s="18"/>
      <c r="G7" s="18"/>
      <c r="H7" s="18"/>
      <c r="I7" s="38"/>
    </row>
    <row r="8" spans="1:9" s="14" customFormat="1" ht="35.1" customHeight="1" x14ac:dyDescent="0.15">
      <c r="B8" s="39" t="s">
        <v>57</v>
      </c>
      <c r="C8" s="40"/>
      <c r="D8" s="40"/>
      <c r="E8" s="40"/>
      <c r="F8" s="18"/>
      <c r="G8" s="18"/>
      <c r="H8" s="18"/>
      <c r="I8" s="38"/>
    </row>
    <row r="9" spans="1:9" s="14" customFormat="1" ht="35.1" customHeight="1" x14ac:dyDescent="0.15">
      <c r="B9" s="17" t="s">
        <v>58</v>
      </c>
      <c r="C9" s="18"/>
      <c r="D9" s="18"/>
      <c r="E9" s="18"/>
      <c r="F9" s="18"/>
      <c r="G9" s="18"/>
      <c r="H9" s="18"/>
      <c r="I9" s="38"/>
    </row>
    <row r="10" spans="1:9" s="14" customFormat="1" ht="35.1" customHeight="1" x14ac:dyDescent="0.15">
      <c r="B10" s="17" t="s">
        <v>59</v>
      </c>
      <c r="C10" s="18"/>
      <c r="D10" s="18"/>
      <c r="E10" s="18"/>
      <c r="F10" s="18"/>
      <c r="G10" s="18"/>
      <c r="H10" s="18"/>
      <c r="I10" s="38"/>
    </row>
    <row r="11" spans="1:9" s="14" customFormat="1" ht="35.1" customHeight="1" x14ac:dyDescent="0.15">
      <c r="B11" s="17" t="s">
        <v>60</v>
      </c>
      <c r="C11" s="18"/>
      <c r="D11" s="18"/>
      <c r="E11" s="18"/>
      <c r="F11" s="18"/>
      <c r="G11" s="18"/>
      <c r="H11" s="18"/>
      <c r="I11" s="38"/>
    </row>
    <row r="12" spans="1:9" s="14" customFormat="1" ht="35.1" customHeight="1" x14ac:dyDescent="0.15">
      <c r="B12" s="17" t="s">
        <v>61</v>
      </c>
      <c r="C12" s="18"/>
      <c r="D12" s="18"/>
      <c r="E12" s="18"/>
      <c r="F12" s="18"/>
      <c r="G12" s="18"/>
      <c r="H12" s="18"/>
      <c r="I12" s="38"/>
    </row>
    <row r="13" spans="1:9" s="14" customFormat="1" ht="42" customHeight="1" x14ac:dyDescent="0.15">
      <c r="B13" s="41" t="s">
        <v>62</v>
      </c>
      <c r="C13" s="42">
        <f>SUM(C10:C12)</f>
        <v>0</v>
      </c>
      <c r="D13" s="42">
        <f t="shared" ref="D13:H13" si="0">SUM(D10:D12)</f>
        <v>0</v>
      </c>
      <c r="E13" s="42">
        <f t="shared" si="0"/>
        <v>0</v>
      </c>
      <c r="F13" s="42">
        <f>SUM(F10:F12)</f>
        <v>0</v>
      </c>
      <c r="G13" s="42">
        <f t="shared" si="0"/>
        <v>0</v>
      </c>
      <c r="H13" s="42">
        <f t="shared" si="0"/>
        <v>0</v>
      </c>
      <c r="I13" s="43">
        <f>IFERROR(H13/E13,0)</f>
        <v>0</v>
      </c>
    </row>
    <row r="14" spans="1:9" s="14" customFormat="1" ht="35.1" customHeight="1" x14ac:dyDescent="0.15">
      <c r="B14" s="17" t="s">
        <v>63</v>
      </c>
      <c r="C14" s="44"/>
      <c r="D14" s="44"/>
      <c r="E14" s="44"/>
      <c r="F14" s="44"/>
      <c r="G14" s="44"/>
      <c r="H14" s="44"/>
      <c r="I14" s="38"/>
    </row>
    <row r="15" spans="1:9" s="14" customFormat="1" ht="42" customHeight="1" x14ac:dyDescent="0.15">
      <c r="B15" s="41" t="s">
        <v>64</v>
      </c>
      <c r="C15" s="42">
        <f>IFERROR(C13/C14,0)</f>
        <v>0</v>
      </c>
      <c r="D15" s="42">
        <f t="shared" ref="D15:H15" si="1">IFERROR(D13/D14,0)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>IFERROR(H15/E15,0)</f>
        <v>0</v>
      </c>
    </row>
    <row r="16" spans="1:9" s="14" customFormat="1" ht="3" customHeight="1" x14ac:dyDescent="0.15">
      <c r="B16" s="32"/>
    </row>
    <row r="17" spans="2:13" s="14" customFormat="1" ht="176.25" customHeight="1" x14ac:dyDescent="0.15">
      <c r="B17" s="65" t="s">
        <v>65</v>
      </c>
      <c r="C17" s="65"/>
      <c r="D17" s="65"/>
      <c r="E17" s="65"/>
      <c r="F17" s="65"/>
      <c r="G17" s="65"/>
      <c r="H17" s="65"/>
      <c r="I17" s="65"/>
      <c r="M17" s="45"/>
    </row>
  </sheetData>
  <mergeCells count="3">
    <mergeCell ref="B4:B6"/>
    <mergeCell ref="I4:I6"/>
    <mergeCell ref="B17:I17"/>
  </mergeCells>
  <phoneticPr fontId="1"/>
  <pageMargins left="0.7" right="0.7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CBEE-1F6F-42AD-A0E7-95E367CD88A5}">
  <sheetPr>
    <pageSetUpPr fitToPage="1"/>
  </sheetPr>
  <dimension ref="A1:M17"/>
  <sheetViews>
    <sheetView showGridLines="0" view="pageBreakPreview" zoomScaleNormal="100" zoomScaleSheetLayoutView="100" workbookViewId="0"/>
  </sheetViews>
  <sheetFormatPr defaultRowHeight="13.5" x14ac:dyDescent="0.15"/>
  <cols>
    <col min="1" max="1" width="2.375" style="29" customWidth="1"/>
    <col min="2" max="2" width="15.5" style="30" customWidth="1"/>
    <col min="3" max="8" width="12.625" style="29" customWidth="1"/>
    <col min="9" max="9" width="11.375" style="29" customWidth="1"/>
    <col min="10" max="16384" width="9" style="29"/>
  </cols>
  <sheetData>
    <row r="1" spans="1:9" ht="14.25" x14ac:dyDescent="0.15">
      <c r="A1" s="33" t="s">
        <v>66</v>
      </c>
      <c r="G1" s="30"/>
    </row>
    <row r="2" spans="1:9" s="14" customFormat="1" x14ac:dyDescent="0.15">
      <c r="B2" s="32"/>
      <c r="I2" s="15" t="s">
        <v>45</v>
      </c>
    </row>
    <row r="3" spans="1:9" s="14" customFormat="1" ht="3" customHeight="1" x14ac:dyDescent="0.15">
      <c r="B3" s="32"/>
    </row>
    <row r="4" spans="1:9" s="14" customFormat="1" x14ac:dyDescent="0.15">
      <c r="B4" s="66"/>
      <c r="C4" s="34" t="s">
        <v>46</v>
      </c>
      <c r="D4" s="34" t="s">
        <v>47</v>
      </c>
      <c r="E4" s="34" t="s">
        <v>48</v>
      </c>
      <c r="F4" s="34" t="s">
        <v>49</v>
      </c>
      <c r="G4" s="34" t="s">
        <v>50</v>
      </c>
      <c r="H4" s="34" t="s">
        <v>51</v>
      </c>
      <c r="I4" s="66" t="s">
        <v>52</v>
      </c>
    </row>
    <row r="5" spans="1:9" s="14" customFormat="1" x14ac:dyDescent="0.15">
      <c r="B5" s="66"/>
      <c r="C5" s="35" t="s">
        <v>53</v>
      </c>
      <c r="D5" s="35" t="s">
        <v>53</v>
      </c>
      <c r="E5" s="35" t="s">
        <v>53</v>
      </c>
      <c r="F5" s="35" t="s">
        <v>53</v>
      </c>
      <c r="G5" s="35" t="s">
        <v>53</v>
      </c>
      <c r="H5" s="35" t="s">
        <v>53</v>
      </c>
      <c r="I5" s="66"/>
    </row>
    <row r="6" spans="1:9" s="14" customFormat="1" x14ac:dyDescent="0.15">
      <c r="B6" s="66"/>
      <c r="C6" s="36"/>
      <c r="D6" s="36"/>
      <c r="E6" s="37" t="s">
        <v>54</v>
      </c>
      <c r="F6" s="36"/>
      <c r="G6" s="36"/>
      <c r="H6" s="37" t="s">
        <v>55</v>
      </c>
      <c r="I6" s="66"/>
    </row>
    <row r="7" spans="1:9" s="14" customFormat="1" ht="35.1" customHeight="1" x14ac:dyDescent="0.15">
      <c r="B7" s="17" t="s">
        <v>56</v>
      </c>
      <c r="C7" s="18"/>
      <c r="D7" s="18"/>
      <c r="E7" s="18"/>
      <c r="F7" s="18"/>
      <c r="G7" s="18"/>
      <c r="H7" s="18"/>
      <c r="I7" s="38"/>
    </row>
    <row r="8" spans="1:9" s="14" customFormat="1" ht="35.1" customHeight="1" x14ac:dyDescent="0.15">
      <c r="B8" s="39" t="s">
        <v>57</v>
      </c>
      <c r="C8" s="40"/>
      <c r="D8" s="40"/>
      <c r="E8" s="40"/>
      <c r="F8" s="18"/>
      <c r="G8" s="18"/>
      <c r="H8" s="18"/>
      <c r="I8" s="38"/>
    </row>
    <row r="9" spans="1:9" s="14" customFormat="1" ht="35.1" customHeight="1" x14ac:dyDescent="0.15">
      <c r="B9" s="17" t="s">
        <v>58</v>
      </c>
      <c r="C9" s="18"/>
      <c r="D9" s="18"/>
      <c r="E9" s="18"/>
      <c r="F9" s="18"/>
      <c r="G9" s="18"/>
      <c r="H9" s="18"/>
      <c r="I9" s="38"/>
    </row>
    <row r="10" spans="1:9" s="14" customFormat="1" ht="35.1" customHeight="1" x14ac:dyDescent="0.15">
      <c r="B10" s="17" t="s">
        <v>59</v>
      </c>
      <c r="C10" s="18"/>
      <c r="D10" s="18"/>
      <c r="E10" s="18"/>
      <c r="F10" s="18"/>
      <c r="G10" s="18"/>
      <c r="H10" s="18"/>
      <c r="I10" s="38"/>
    </row>
    <row r="11" spans="1:9" s="14" customFormat="1" ht="35.1" customHeight="1" x14ac:dyDescent="0.15">
      <c r="B11" s="17" t="s">
        <v>60</v>
      </c>
      <c r="C11" s="18"/>
      <c r="D11" s="18"/>
      <c r="E11" s="18"/>
      <c r="F11" s="18"/>
      <c r="G11" s="18"/>
      <c r="H11" s="18"/>
      <c r="I11" s="38"/>
    </row>
    <row r="12" spans="1:9" s="14" customFormat="1" ht="35.1" customHeight="1" x14ac:dyDescent="0.15">
      <c r="B12" s="17" t="s">
        <v>61</v>
      </c>
      <c r="C12" s="18"/>
      <c r="D12" s="18"/>
      <c r="E12" s="18"/>
      <c r="F12" s="18"/>
      <c r="G12" s="18"/>
      <c r="H12" s="18"/>
      <c r="I12" s="38"/>
    </row>
    <row r="13" spans="1:9" s="14" customFormat="1" ht="42" customHeight="1" x14ac:dyDescent="0.15">
      <c r="B13" s="41" t="s">
        <v>62</v>
      </c>
      <c r="C13" s="42">
        <f>SUM(C10:C12)</f>
        <v>0</v>
      </c>
      <c r="D13" s="42">
        <f t="shared" ref="D13:H13" si="0">SUM(D10:D12)</f>
        <v>0</v>
      </c>
      <c r="E13" s="42">
        <f t="shared" si="0"/>
        <v>0</v>
      </c>
      <c r="F13" s="42">
        <f>SUM(F10:F12)</f>
        <v>0</v>
      </c>
      <c r="G13" s="42">
        <f t="shared" si="0"/>
        <v>0</v>
      </c>
      <c r="H13" s="42">
        <f t="shared" si="0"/>
        <v>0</v>
      </c>
      <c r="I13" s="43">
        <f>IFERROR(H13/E13,0)</f>
        <v>0</v>
      </c>
    </row>
    <row r="14" spans="1:9" s="14" customFormat="1" ht="35.1" customHeight="1" x14ac:dyDescent="0.15">
      <c r="B14" s="17" t="s">
        <v>63</v>
      </c>
      <c r="C14" s="44"/>
      <c r="D14" s="44"/>
      <c r="E14" s="44"/>
      <c r="F14" s="44"/>
      <c r="G14" s="44"/>
      <c r="H14" s="44"/>
      <c r="I14" s="38"/>
    </row>
    <row r="15" spans="1:9" s="14" customFormat="1" ht="42" customHeight="1" x14ac:dyDescent="0.15">
      <c r="B15" s="41" t="s">
        <v>64</v>
      </c>
      <c r="C15" s="42">
        <f>IFERROR(C13/C14,0)</f>
        <v>0</v>
      </c>
      <c r="D15" s="42">
        <f t="shared" ref="D15:H15" si="1">IFERROR(D13/D14,0)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3">
        <f>IFERROR(H15/E15,0)</f>
        <v>0</v>
      </c>
    </row>
    <row r="16" spans="1:9" s="14" customFormat="1" ht="3" customHeight="1" x14ac:dyDescent="0.15">
      <c r="B16" s="32"/>
    </row>
    <row r="17" spans="2:13" s="14" customFormat="1" ht="176.25" customHeight="1" x14ac:dyDescent="0.15">
      <c r="B17" s="65" t="s">
        <v>65</v>
      </c>
      <c r="C17" s="65"/>
      <c r="D17" s="65"/>
      <c r="E17" s="65"/>
      <c r="F17" s="65"/>
      <c r="G17" s="65"/>
      <c r="H17" s="65"/>
      <c r="I17" s="65"/>
      <c r="M17" s="45"/>
    </row>
  </sheetData>
  <mergeCells count="3">
    <mergeCell ref="B4:B6"/>
    <mergeCell ref="I4:I6"/>
    <mergeCell ref="B17:I17"/>
  </mergeCells>
  <phoneticPr fontId="1"/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2e2716-3e9c-4455-b0cc-838418208509">
      <Terms xmlns="http://schemas.microsoft.com/office/infopath/2007/PartnerControls"/>
    </lcf76f155ced4ddcb4097134ff3c332f>
    <TaxCatchAll xmlns="ddff9eb7-d64d-4ebd-856d-e287af282d4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7" ma:contentTypeDescription="新しいドキュメントを作成します。" ma:contentTypeScope="" ma:versionID="a00d78074f8cbc9285315afe76249a6a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64d694c4e4f98408d97e85bceb71c39f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69229-6CA4-4254-A941-95FD86364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C9AA6D-0E96-4D3E-AA16-FADA830675FA}">
  <ds:schemaRefs>
    <ds:schemaRef ds:uri="http://schemas.microsoft.com/office/2006/metadata/properties"/>
    <ds:schemaRef ds:uri="http://schemas.microsoft.com/office/infopath/2007/PartnerControls"/>
    <ds:schemaRef ds:uri="b72e2716-3e9c-4455-b0cc-838418208509"/>
    <ds:schemaRef ds:uri="ddff9eb7-d64d-4ebd-856d-e287af282d42"/>
  </ds:schemaRefs>
</ds:datastoreItem>
</file>

<file path=customXml/itemProps3.xml><?xml version="1.0" encoding="utf-8"?>
<ds:datastoreItem xmlns:ds="http://schemas.openxmlformats.org/officeDocument/2006/customXml" ds:itemID="{0BE7E1D6-83E1-4A62-ACB3-F91E6D9E1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４．事業費明細（１）</vt:lpstr>
      <vt:lpstr>４．事業費明細（２）</vt:lpstr>
      <vt:lpstr>５．売上計画（導入企業） (2)</vt:lpstr>
      <vt:lpstr>６．売上計画（製品等販売）</vt:lpstr>
      <vt:lpstr>'４．事業費明細（１）'!Print_Area</vt:lpstr>
      <vt:lpstr>'４．事業費明細（２）'!Print_Area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2022-03-31T07:45:10Z</dcterms:created>
  <dcterms:modified xsi:type="dcterms:W3CDTF">2024-04-15T06:00:25Z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0x010100CA4D0E2644FED24EAE1572B67766E628</vt:lpwstr>
  </property>
  <property fmtid="{D5CDD505-2E9C-101B-9397-08002B2CF9AE}" pid="3" name="MediaServiceImageTags">
    <vt:lpwstr/>
  </property>
</Properties>
</file>