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showObjects="none" filterPrivacy="1" defaultThemeVersion="124226"/>
  <xr:revisionPtr revIDLastSave="27" documentId="13_ncr:1_{1FD9F057-C3EC-4756-AD3F-C987C08C8A40}" xr6:coauthVersionLast="47" xr6:coauthVersionMax="47" xr10:uidLastSave="{97D0E150-DAEE-4A65-9AC0-2138EDBE5AA2}"/>
  <bookViews>
    <workbookView xWindow="-120" yWindow="-120" windowWidth="20730" windowHeight="11160" tabRatio="899" xr2:uid="{00000000-000D-0000-FFFF-FFFF00000000}"/>
  </bookViews>
  <sheets>
    <sheet name="４．事業費明細（１）" sheetId="2" r:id="rId1"/>
    <sheet name="４．事業費明細（２）" sheetId="11" r:id="rId2"/>
    <sheet name="５．売上計画" sheetId="15" r:id="rId3"/>
  </sheets>
  <definedNames>
    <definedName name="_xlnm.Print_Area" localSheetId="0">'４．事業費明細（１）'!$A$1:$I$27</definedName>
    <definedName name="_xlnm.Print_Area" localSheetId="1">'４．事業費明細（２）'!$A$1:$E$32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5" i="2" l="1"/>
  <c r="H12" i="2" l="1"/>
  <c r="H8" i="2"/>
  <c r="I22" i="2" l="1"/>
  <c r="I18" i="2"/>
  <c r="H19" i="2"/>
  <c r="H21" i="2"/>
  <c r="H20" i="2"/>
  <c r="H17" i="2"/>
  <c r="H15" i="2"/>
  <c r="H16" i="2"/>
  <c r="H18" i="2" s="1"/>
  <c r="H11" i="2"/>
  <c r="H13" i="2"/>
  <c r="H9" i="2"/>
  <c r="H7" i="2"/>
  <c r="H10" i="2" s="1"/>
  <c r="H14" i="2" l="1"/>
  <c r="H22" i="2"/>
  <c r="H24" i="2" s="1"/>
  <c r="F13" i="15"/>
  <c r="F15" i="15" s="1"/>
  <c r="H13" i="15"/>
  <c r="G13" i="15"/>
  <c r="G15" i="15" s="1"/>
  <c r="E13" i="15"/>
  <c r="E15" i="15" s="1"/>
  <c r="D13" i="15"/>
  <c r="D15" i="15" s="1"/>
  <c r="C13" i="15"/>
  <c r="C15" i="15" s="1"/>
  <c r="H15" i="15" l="1"/>
  <c r="I13" i="15"/>
  <c r="I15" i="15"/>
  <c r="C19" i="11" l="1"/>
  <c r="I10" i="2" l="1"/>
  <c r="I14" i="2"/>
  <c r="I24" i="2" l="1"/>
  <c r="D19" i="11" s="1"/>
  <c r="C7" i="11" l="1"/>
  <c r="C9" i="11" s="1"/>
  <c r="D9" i="11" s="1"/>
</calcChain>
</file>

<file path=xl/sharedStrings.xml><?xml version="1.0" encoding="utf-8"?>
<sst xmlns="http://schemas.openxmlformats.org/spreadsheetml/2006/main" count="77" uniqueCount="64">
  <si>
    <t>４　事業費明細</t>
    <rPh sb="2" eb="7">
      <t>ジギョウヒメイサイ</t>
    </rPh>
    <phoneticPr fontId="1"/>
  </si>
  <si>
    <t>（１）資金支出内訳</t>
    <phoneticPr fontId="1"/>
  </si>
  <si>
    <t>（金額単位：円）</t>
    <phoneticPr fontId="1"/>
  </si>
  <si>
    <t>対象経費の区分</t>
  </si>
  <si>
    <t>経費の内容</t>
  </si>
  <si>
    <t>経費内訳</t>
  </si>
  <si>
    <r>
      <rPr>
        <sz val="11"/>
        <rFont val="ＭＳ 明朝"/>
        <family val="1"/>
        <charset val="128"/>
      </rPr>
      <t>単価</t>
    </r>
    <r>
      <rPr>
        <b/>
        <sz val="8"/>
        <rFont val="ＭＳ 明朝"/>
        <family val="1"/>
        <charset val="128"/>
      </rPr>
      <t>［Ａ］</t>
    </r>
    <phoneticPr fontId="1"/>
  </si>
  <si>
    <r>
      <t>数量</t>
    </r>
    <r>
      <rPr>
        <b/>
        <sz val="8"/>
        <rFont val="ＭＳ 明朝"/>
        <family val="1"/>
        <charset val="128"/>
      </rPr>
      <t>［Ｂ］</t>
    </r>
    <phoneticPr fontId="1"/>
  </si>
  <si>
    <r>
      <t xml:space="preserve">総事業費
</t>
    </r>
    <r>
      <rPr>
        <b/>
        <sz val="9"/>
        <rFont val="ＭＳ 明朝"/>
        <family val="1"/>
        <charset val="128"/>
      </rPr>
      <t>［Ａ］×［Ｂ］</t>
    </r>
    <rPh sb="0" eb="4">
      <t>ソウジギョウヒ</t>
    </rPh>
    <phoneticPr fontId="1"/>
  </si>
  <si>
    <t>助成対象経費</t>
    <phoneticPr fontId="1"/>
  </si>
  <si>
    <t>単位</t>
    <rPh sb="0" eb="2">
      <t>タンイ</t>
    </rPh>
    <phoneticPr fontId="1"/>
  </si>
  <si>
    <t>ソフトウェア
導入費</t>
    <rPh sb="7" eb="10">
      <t>ドウニュウヒ</t>
    </rPh>
    <phoneticPr fontId="1"/>
  </si>
  <si>
    <t>小　計</t>
  </si>
  <si>
    <t>ハードウェア
導入費</t>
    <rPh sb="7" eb="10">
      <t>ドウニュウヒ</t>
    </rPh>
    <phoneticPr fontId="1"/>
  </si>
  <si>
    <t>専門家
経費</t>
    <rPh sb="0" eb="3">
      <t>センモンカ</t>
    </rPh>
    <rPh sb="4" eb="6">
      <t>ケイヒ</t>
    </rPh>
    <phoneticPr fontId="1"/>
  </si>
  <si>
    <t>その他
経費</t>
    <rPh sb="4" eb="6">
      <t>ケイヒ</t>
    </rPh>
    <phoneticPr fontId="1"/>
  </si>
  <si>
    <t>合　計</t>
    <phoneticPr fontId="1"/>
  </si>
  <si>
    <t xml:space="preserve"> [C]</t>
    <phoneticPr fontId="1"/>
  </si>
  <si>
    <r>
      <t>交付申請額</t>
    </r>
    <r>
      <rPr>
        <b/>
        <sz val="11"/>
        <rFont val="ＭＳ 明朝"/>
        <family val="1"/>
        <charset val="128"/>
      </rPr>
      <t>［D］</t>
    </r>
    <r>
      <rPr>
        <sz val="11"/>
        <rFont val="ＭＳ 明朝"/>
        <family val="1"/>
        <charset val="128"/>
      </rPr>
      <t xml:space="preserve">： </t>
    </r>
    <r>
      <rPr>
        <b/>
        <sz val="11"/>
        <rFont val="ＭＳ 明朝"/>
        <family val="1"/>
        <charset val="128"/>
      </rPr>
      <t>[C]</t>
    </r>
    <r>
      <rPr>
        <sz val="11"/>
        <rFont val="ＭＳ 明朝"/>
        <family val="1"/>
        <charset val="128"/>
      </rPr>
      <t>×1/2（千円未満切り捨て）※250万円上限</t>
    </r>
    <rPh sb="0" eb="2">
      <t>コウフ</t>
    </rPh>
    <rPh sb="2" eb="4">
      <t>シンセイ</t>
    </rPh>
    <rPh sb="4" eb="5">
      <t>ガク</t>
    </rPh>
    <rPh sb="31" eb="33">
      <t>マンエン</t>
    </rPh>
    <rPh sb="33" eb="35">
      <t>ジョウゲン</t>
    </rPh>
    <phoneticPr fontId="1"/>
  </si>
  <si>
    <t>（２）資金調達内訳（事業に要する全経費についてご記入ください）</t>
    <phoneticPr fontId="1"/>
  </si>
  <si>
    <t>　（金額単位：円）</t>
    <phoneticPr fontId="1"/>
  </si>
  <si>
    <t>区分</t>
    <rPh sb="0" eb="2">
      <t>クブン</t>
    </rPh>
    <phoneticPr fontId="1"/>
  </si>
  <si>
    <t xml:space="preserve">事業に要する経費	</t>
    <phoneticPr fontId="1"/>
  </si>
  <si>
    <t>資金調達先</t>
    <phoneticPr fontId="1"/>
  </si>
  <si>
    <t>自己資金</t>
    <phoneticPr fontId="1"/>
  </si>
  <si>
    <t>借入金</t>
    <phoneticPr fontId="1"/>
  </si>
  <si>
    <t>本助成金</t>
    <phoneticPr fontId="1"/>
  </si>
  <si>
    <t>（＝（１）の交付申請額［D］）</t>
    <phoneticPr fontId="1"/>
  </si>
  <si>
    <t>その他</t>
    <phoneticPr fontId="1"/>
  </si>
  <si>
    <t>（３）本助成金支払までの調達方法</t>
    <phoneticPr fontId="1"/>
  </si>
  <si>
    <t>自己資金</t>
  </si>
  <si>
    <t>借入金</t>
  </si>
  <si>
    <t>その他</t>
  </si>
  <si>
    <t>合　計</t>
  </si>
  <si>
    <t>※助成金の支払が実績報告及び助成金額の確定後になるため、それまで立替えておく資金の調達方法を記載してください。
※橙色に塗りつぶされている欄は自動計算されます。</t>
    <phoneticPr fontId="1"/>
  </si>
  <si>
    <t>【国、新潟県、市町村、団体又は機構への助成金申請状況（要綱第４条第３項関係）】
本事業計画提出時に、同一内容の事業について、国、新潟県、市町村、団体又は機構に対し助成金申請している場合は、助成金名等を記入してください。</t>
    <phoneticPr fontId="1"/>
  </si>
  <si>
    <t>助成金名</t>
  </si>
  <si>
    <t>申請先</t>
    <rPh sb="0" eb="3">
      <t>シンセイサキ</t>
    </rPh>
    <phoneticPr fontId="1"/>
  </si>
  <si>
    <t>助成事業の概要</t>
  </si>
  <si>
    <t>備考</t>
  </si>
  <si>
    <t>・該当がない場合は、空欄としてください。
・備考欄には、採択予定年月と、助成金申請の優先順位を記入してください。
・必要に応じ、適宜用紙を追加、又は参考となる書類を添付してください。</t>
    <phoneticPr fontId="1"/>
  </si>
  <si>
    <t>５　売上計画（３ヶ年分）</t>
    <phoneticPr fontId="1"/>
  </si>
  <si>
    <t>（金額単位：千円）</t>
    <phoneticPr fontId="1"/>
  </si>
  <si>
    <t>２年前</t>
  </si>
  <si>
    <t>１年前</t>
  </si>
  <si>
    <t>直近期末</t>
  </si>
  <si>
    <t>１年後</t>
  </si>
  <si>
    <t>２年後</t>
  </si>
  <si>
    <t>３年後</t>
  </si>
  <si>
    <t>伸び率(%)
(B/A)×100</t>
    <phoneticPr fontId="1"/>
  </si>
  <si>
    <t>　年　月期</t>
    <rPh sb="1" eb="2">
      <t>ネン</t>
    </rPh>
    <rPh sb="3" eb="4">
      <t>ツキ</t>
    </rPh>
    <rPh sb="4" eb="5">
      <t>キ</t>
    </rPh>
    <phoneticPr fontId="1"/>
  </si>
  <si>
    <t>（Ａ）</t>
    <phoneticPr fontId="1"/>
  </si>
  <si>
    <t>(Ｂ)</t>
    <phoneticPr fontId="1"/>
  </si>
  <si>
    <t>売上高</t>
  </si>
  <si>
    <t>うち助成事業に係る売上高</t>
    <phoneticPr fontId="1"/>
  </si>
  <si>
    <t>売上総利益</t>
  </si>
  <si>
    <t>営業利益①</t>
  </si>
  <si>
    <t>人件費②</t>
  </si>
  <si>
    <t>減価償却費③</t>
  </si>
  <si>
    <t>付加価値額④
（①＋②＋③）</t>
    <phoneticPr fontId="1"/>
  </si>
  <si>
    <t>従業員数⑤</t>
  </si>
  <si>
    <t>一人当たりの
付加価値額⑥
(④÷⑤)</t>
    <phoneticPr fontId="1"/>
  </si>
  <si>
    <t>※直近期末には、株主総会等で承認され確定した決算額を記入してください（試算表による見込額ではありません）。
（各種指標の算出式等）
①営業利益：売上総利益（売上高－売上原価）－販売費及び一般管理費
②人件費：売上原価及び一般管理費に含まれる役員及び従業員給与、福利厚生費等
③減価償却費：普通償却費（繰延資産償却を含む）＋特別償却費＋リース・レンタル費用（損金算入されるもの）
④付加価値額：営業利益＋人件費＋減価償却費
⑤従業員数：就業時間による調整後の人数
(例)正社員が８時間/日で週５日勤務の場合、４時間/日で週５日勤務のパート従業員は0.5人と数える。
⑥一人当たりの付加価値額：付加価値額÷従業員数</t>
    <phoneticPr fontId="1"/>
  </si>
  <si>
    <t xml:space="preserve">・小計、合計および交付申請上限額は自動計算されます。
・適宜、行追加や削除を行ってください。
・一式などの曖昧な数量はなるべく避け、必要なもの・数を計上してください。
・金額は、消費税及び地方消費税を控除した額を記載してください。
・SaaS利用料金等の対象期間が事業期間を跨ぐ場合、事業期間内で日割りした金額を計上してください（小数点以下切り捨て）
・1件（単価）が50万円以上（税抜）の助成対象物件の取得については、経済性の観点から、可能な範囲において見積合わせを行い、最低価格を提示した者を選定してください。
</t>
    <rPh sb="9" eb="13">
      <t>コウフシンセイ</t>
    </rPh>
    <rPh sb="13" eb="16">
      <t>ジョウゲンガク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</si>
</sst>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¥&quot;#,##0;[Red]&quot;¥&quot;\-#,##0"/>
    <numFmt numFmtId="176" formatCode="0_);[Red]\(0\)"/>
    <numFmt numFmtId="177" formatCode="yyyy&quot;年&quot;m&quot;月期&quot;"/>
    <numFmt numFmtId="178" formatCode="0.0%"/>
  </numFmts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b/>
      <sz val="8"/>
      <name val="ＭＳ 明朝"/>
      <family val="1"/>
      <charset val="128"/>
    </font>
    <font>
      <b/>
      <sz val="10"/>
      <name val="ＭＳ 明朝"/>
      <family val="1"/>
      <charset val="128"/>
    </font>
    <font>
      <b/>
      <sz val="11"/>
      <name val="ＭＳ 明朝"/>
      <family val="1"/>
      <charset val="128"/>
    </font>
    <font>
      <sz val="12"/>
      <name val="ＭＳ 明朝"/>
      <family val="1"/>
      <charset val="128"/>
    </font>
    <font>
      <b/>
      <sz val="9"/>
      <name val="ＭＳ 明朝"/>
      <family val="1"/>
      <charset val="128"/>
    </font>
    <font>
      <sz val="12"/>
      <name val="ＭＳ ゴシック"/>
      <family val="3"/>
      <charset val="128"/>
    </font>
    <font>
      <sz val="11"/>
      <name val="ＭＳ Ｐゴシック"/>
      <family val="2"/>
      <charset val="128"/>
      <scheme val="minor"/>
    </font>
    <font>
      <sz val="16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2" fillId="0" borderId="0">
      <alignment vertical="center"/>
    </xf>
    <xf numFmtId="6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</cellStyleXfs>
  <cellXfs count="67">
    <xf numFmtId="0" fontId="0" fillId="0" borderId="0" xfId="0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 shrinkToFit="1"/>
    </xf>
    <xf numFmtId="0" fontId="4" fillId="0" borderId="1" xfId="0" applyFont="1" applyBorder="1" applyAlignment="1">
      <alignment horizontal="justify" vertical="center" shrinkToFit="1"/>
    </xf>
    <xf numFmtId="38" fontId="4" fillId="0" borderId="1" xfId="0" applyNumberFormat="1" applyFont="1" applyBorder="1" applyAlignment="1">
      <alignment horizontal="right" vertical="center" shrinkToFit="1"/>
    </xf>
    <xf numFmtId="0" fontId="4" fillId="0" borderId="1" xfId="0" applyFont="1" applyBorder="1" applyAlignment="1">
      <alignment horizontal="right" vertical="center" shrinkToFit="1"/>
    </xf>
    <xf numFmtId="38" fontId="4" fillId="4" borderId="1" xfId="0" applyNumberFormat="1" applyFont="1" applyFill="1" applyBorder="1" applyAlignment="1">
      <alignment vertical="center" shrinkToFit="1"/>
    </xf>
    <xf numFmtId="38" fontId="4" fillId="4" borderId="1" xfId="2" applyNumberFormat="1" applyFont="1" applyFill="1" applyBorder="1" applyAlignment="1">
      <alignment vertical="center" shrinkToFit="1"/>
    </xf>
    <xf numFmtId="0" fontId="4" fillId="0" borderId="1" xfId="0" applyFont="1" applyBorder="1" applyAlignment="1">
      <alignment vertical="center" wrapText="1" shrinkToFit="1"/>
    </xf>
    <xf numFmtId="38" fontId="4" fillId="4" borderId="4" xfId="0" applyNumberFormat="1" applyFont="1" applyFill="1" applyBorder="1" applyAlignment="1">
      <alignment vertical="center" shrinkToFit="1"/>
    </xf>
    <xf numFmtId="3" fontId="4" fillId="4" borderId="1" xfId="0" applyNumberFormat="1" applyFont="1" applyFill="1" applyBorder="1" applyAlignment="1">
      <alignment vertical="center" shrinkToFit="1"/>
    </xf>
    <xf numFmtId="0" fontId="3" fillId="0" borderId="0" xfId="0" applyFont="1" applyAlignment="1">
      <alignment vertical="top" wrapText="1"/>
    </xf>
    <xf numFmtId="0" fontId="8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38" fontId="4" fillId="0" borderId="1" xfId="0" applyNumberFormat="1" applyFont="1" applyBorder="1" applyAlignment="1">
      <alignment vertical="center" wrapText="1"/>
    </xf>
    <xf numFmtId="0" fontId="7" fillId="0" borderId="7" xfId="0" applyFont="1" applyBorder="1">
      <alignment vertical="center"/>
    </xf>
    <xf numFmtId="0" fontId="4" fillId="0" borderId="1" xfId="0" applyFont="1" applyBorder="1">
      <alignment vertical="center"/>
    </xf>
    <xf numFmtId="38" fontId="4" fillId="5" borderId="1" xfId="0" applyNumberFormat="1" applyFont="1" applyFill="1" applyBorder="1">
      <alignment vertical="center"/>
    </xf>
    <xf numFmtId="0" fontId="4" fillId="3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top" wrapText="1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horizontal="center" vertical="center"/>
    </xf>
    <xf numFmtId="38" fontId="7" fillId="4" borderId="4" xfId="0" applyNumberFormat="1" applyFont="1" applyFill="1" applyBorder="1" applyAlignment="1">
      <alignment vertical="center" shrinkToFit="1"/>
    </xf>
    <xf numFmtId="38" fontId="4" fillId="4" borderId="12" xfId="0" applyNumberFormat="1" applyFont="1" applyFill="1" applyBorder="1" applyAlignment="1">
      <alignment vertical="center" shrinkToFit="1"/>
    </xf>
    <xf numFmtId="0" fontId="10" fillId="0" borderId="0" xfId="0" applyFont="1">
      <alignment vertical="center"/>
    </xf>
    <xf numFmtId="0" fontId="11" fillId="0" borderId="0" xfId="0" applyFont="1">
      <alignment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4" fillId="3" borderId="4" xfId="0" applyFont="1" applyFill="1" applyBorder="1" applyAlignment="1">
      <alignment horizontal="center" vertical="center" wrapText="1"/>
    </xf>
    <xf numFmtId="177" fontId="3" fillId="3" borderId="12" xfId="0" applyNumberFormat="1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 indent="1"/>
    </xf>
    <xf numFmtId="38" fontId="4" fillId="0" borderId="7" xfId="0" applyNumberFormat="1" applyFont="1" applyBorder="1" applyAlignment="1">
      <alignment vertical="center" wrapText="1"/>
    </xf>
    <xf numFmtId="0" fontId="4" fillId="5" borderId="1" xfId="0" applyFont="1" applyFill="1" applyBorder="1" applyAlignment="1">
      <alignment vertical="center" wrapText="1"/>
    </xf>
    <xf numFmtId="38" fontId="4" fillId="5" borderId="1" xfId="0" applyNumberFormat="1" applyFont="1" applyFill="1" applyBorder="1" applyAlignment="1">
      <alignment vertical="center" wrapText="1"/>
    </xf>
    <xf numFmtId="178" fontId="4" fillId="5" borderId="1" xfId="3" applyNumberFormat="1" applyFont="1" applyFill="1" applyBorder="1" applyAlignment="1">
      <alignment vertical="center" wrapText="1"/>
    </xf>
    <xf numFmtId="176" fontId="4" fillId="0" borderId="1" xfId="0" applyNumberFormat="1" applyFont="1" applyBorder="1" applyAlignment="1">
      <alignment vertical="center" wrapText="1"/>
    </xf>
    <xf numFmtId="0" fontId="4" fillId="0" borderId="0" xfId="0" applyFont="1" applyAlignment="1">
      <alignment vertical="top"/>
    </xf>
    <xf numFmtId="0" fontId="7" fillId="0" borderId="0" xfId="0" applyFont="1">
      <alignment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shrinkToFit="1"/>
    </xf>
    <xf numFmtId="0" fontId="4" fillId="3" borderId="6" xfId="0" applyFont="1" applyFill="1" applyBorder="1" applyAlignment="1">
      <alignment horizontal="center" vertical="center" shrinkToFit="1"/>
    </xf>
    <xf numFmtId="0" fontId="4" fillId="3" borderId="3" xfId="0" applyFont="1" applyFill="1" applyBorder="1" applyAlignment="1">
      <alignment horizontal="center" vertical="center" shrinkToFit="1"/>
    </xf>
    <xf numFmtId="0" fontId="4" fillId="0" borderId="0" xfId="0" applyFont="1" applyAlignment="1">
      <alignment vertical="top" wrapText="1"/>
    </xf>
    <xf numFmtId="0" fontId="4" fillId="0" borderId="1" xfId="0" applyFont="1" applyBorder="1" applyAlignment="1">
      <alignment horizontal="center" vertical="center" wrapText="1" shrinkToFit="1"/>
    </xf>
    <xf numFmtId="0" fontId="4" fillId="3" borderId="8" xfId="0" applyFont="1" applyFill="1" applyBorder="1" applyAlignment="1">
      <alignment horizontal="center" vertical="center" shrinkToFit="1"/>
    </xf>
    <xf numFmtId="0" fontId="4" fillId="3" borderId="11" xfId="0" applyFont="1" applyFill="1" applyBorder="1" applyAlignment="1">
      <alignment horizontal="center" vertical="center" shrinkToFit="1"/>
    </xf>
    <xf numFmtId="0" fontId="4" fillId="3" borderId="9" xfId="0" applyFont="1" applyFill="1" applyBorder="1" applyAlignment="1">
      <alignment horizontal="center" vertical="center" shrinkToFit="1"/>
    </xf>
    <xf numFmtId="0" fontId="4" fillId="3" borderId="10" xfId="0" applyFont="1" applyFill="1" applyBorder="1" applyAlignment="1">
      <alignment horizontal="center" vertical="center" shrinkToFit="1"/>
    </xf>
    <xf numFmtId="0" fontId="4" fillId="3" borderId="13" xfId="0" applyFont="1" applyFill="1" applyBorder="1" applyAlignment="1">
      <alignment horizontal="center" vertical="center" shrinkToFit="1"/>
    </xf>
    <xf numFmtId="0" fontId="4" fillId="3" borderId="14" xfId="0" applyFont="1" applyFill="1" applyBorder="1" applyAlignment="1">
      <alignment horizontal="center" vertical="center" shrinkToFit="1"/>
    </xf>
    <xf numFmtId="0" fontId="8" fillId="0" borderId="0" xfId="0" applyFont="1" applyAlignment="1">
      <alignment vertical="top" wrapText="1"/>
    </xf>
    <xf numFmtId="0" fontId="4" fillId="0" borderId="0" xfId="0" applyFont="1" applyAlignment="1">
      <alignment horizontal="left" vertical="top" wrapText="1"/>
    </xf>
    <xf numFmtId="0" fontId="4" fillId="3" borderId="1" xfId="0" applyFont="1" applyFill="1" applyBorder="1" applyAlignment="1">
      <alignment horizontal="center" vertical="center" wrapText="1"/>
    </xf>
  </cellXfs>
  <cellStyles count="4">
    <cellStyle name="パーセント" xfId="3" builtinId="5"/>
    <cellStyle name="通貨" xfId="2" builtinId="7"/>
    <cellStyle name="標準" xfId="0" builtinId="0"/>
    <cellStyle name="標準 2" xfId="1" xr:uid="{00000000-0005-0000-0000-000001000000}"/>
  </cellStyles>
  <dxfs count="0"/>
  <tableStyles count="0" defaultTableStyle="TableStyleMedium9" defaultPivotStyle="PivotStyleLight16"/>
  <colors>
    <mruColors>
      <color rgb="FFD9D9D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7"/>
  <sheetViews>
    <sheetView showGridLines="0" tabSelected="1" view="pageBreakPreview" topLeftCell="A20" zoomScaleNormal="100" zoomScaleSheetLayoutView="100" workbookViewId="0">
      <selection activeCell="B27" sqref="B27:I27"/>
    </sheetView>
  </sheetViews>
  <sheetFormatPr defaultRowHeight="13.5" x14ac:dyDescent="0.15"/>
  <cols>
    <col min="1" max="1" width="4.125" style="29" customWidth="1"/>
    <col min="2" max="2" width="10.5" style="29" customWidth="1"/>
    <col min="3" max="3" width="19.5" style="29" customWidth="1"/>
    <col min="4" max="4" width="29.5" style="29" customWidth="1"/>
    <col min="5" max="5" width="10.875" style="29" customWidth="1"/>
    <col min="6" max="6" width="4.875" style="30" customWidth="1"/>
    <col min="7" max="7" width="5.875" style="30" customWidth="1"/>
    <col min="8" max="8" width="12.875" style="30" customWidth="1"/>
    <col min="9" max="9" width="12.875" style="29" customWidth="1"/>
    <col min="10" max="16384" width="9" style="29"/>
  </cols>
  <sheetData>
    <row r="1" spans="1:9" ht="18.75" x14ac:dyDescent="0.15">
      <c r="A1" s="28" t="s">
        <v>0</v>
      </c>
      <c r="I1" s="31"/>
    </row>
    <row r="2" spans="1:9" s="14" customFormat="1" ht="14.25" x14ac:dyDescent="0.15">
      <c r="A2" s="13" t="s">
        <v>1</v>
      </c>
      <c r="F2" s="32"/>
      <c r="G2" s="32"/>
      <c r="H2" s="32"/>
    </row>
    <row r="3" spans="1:9" s="14" customFormat="1" ht="14.25" x14ac:dyDescent="0.15">
      <c r="A3" s="13"/>
      <c r="F3" s="32"/>
      <c r="G3" s="32"/>
      <c r="H3" s="32"/>
      <c r="I3" s="15" t="s">
        <v>2</v>
      </c>
    </row>
    <row r="4" spans="1:9" s="14" customFormat="1" ht="3" customHeight="1" x14ac:dyDescent="0.15">
      <c r="F4" s="32"/>
      <c r="G4" s="32"/>
      <c r="H4" s="32"/>
    </row>
    <row r="5" spans="1:9" s="32" customFormat="1" ht="27" customHeight="1" x14ac:dyDescent="0.15">
      <c r="B5" s="47" t="s">
        <v>3</v>
      </c>
      <c r="C5" s="47" t="s">
        <v>4</v>
      </c>
      <c r="D5" s="47" t="s">
        <v>5</v>
      </c>
      <c r="E5" s="49" t="s">
        <v>6</v>
      </c>
      <c r="F5" s="51" t="s">
        <v>7</v>
      </c>
      <c r="G5" s="52"/>
      <c r="H5" s="47" t="s">
        <v>8</v>
      </c>
      <c r="I5" s="47" t="s">
        <v>9</v>
      </c>
    </row>
    <row r="6" spans="1:9" s="32" customFormat="1" x14ac:dyDescent="0.15">
      <c r="B6" s="48"/>
      <c r="C6" s="48"/>
      <c r="D6" s="48"/>
      <c r="E6" s="50"/>
      <c r="F6" s="2"/>
      <c r="G6" s="1" t="s">
        <v>10</v>
      </c>
      <c r="H6" s="48"/>
      <c r="I6" s="48"/>
    </row>
    <row r="7" spans="1:9" s="14" customFormat="1" ht="30" customHeight="1" x14ac:dyDescent="0.15">
      <c r="B7" s="57" t="s">
        <v>11</v>
      </c>
      <c r="C7" s="3"/>
      <c r="D7" s="4"/>
      <c r="E7" s="5"/>
      <c r="F7" s="6"/>
      <c r="G7" s="6"/>
      <c r="H7" s="5">
        <f>E7*F7</f>
        <v>0</v>
      </c>
      <c r="I7" s="5"/>
    </row>
    <row r="8" spans="1:9" s="14" customFormat="1" ht="30" customHeight="1" x14ac:dyDescent="0.15">
      <c r="B8" s="57"/>
      <c r="C8" s="3"/>
      <c r="D8" s="4"/>
      <c r="E8" s="5"/>
      <c r="F8" s="6"/>
      <c r="G8" s="6"/>
      <c r="H8" s="5">
        <f>E8*F8</f>
        <v>0</v>
      </c>
      <c r="I8" s="5"/>
    </row>
    <row r="9" spans="1:9" s="14" customFormat="1" ht="30" customHeight="1" x14ac:dyDescent="0.15">
      <c r="B9" s="57"/>
      <c r="C9" s="3"/>
      <c r="D9" s="4"/>
      <c r="E9" s="5"/>
      <c r="F9" s="6"/>
      <c r="G9" s="6"/>
      <c r="H9" s="5">
        <f>E9*F9</f>
        <v>0</v>
      </c>
      <c r="I9" s="5"/>
    </row>
    <row r="10" spans="1:9" s="14" customFormat="1" x14ac:dyDescent="0.15">
      <c r="B10" s="57"/>
      <c r="C10" s="53" t="s">
        <v>12</v>
      </c>
      <c r="D10" s="54"/>
      <c r="E10" s="54"/>
      <c r="F10" s="54"/>
      <c r="G10" s="55"/>
      <c r="H10" s="8">
        <f>SUBTOTAL(9,H7:H9)</f>
        <v>0</v>
      </c>
      <c r="I10" s="8">
        <f>SUBTOTAL(9,I7:I9)</f>
        <v>0</v>
      </c>
    </row>
    <row r="11" spans="1:9" s="14" customFormat="1" ht="30" customHeight="1" x14ac:dyDescent="0.15">
      <c r="B11" s="57" t="s">
        <v>13</v>
      </c>
      <c r="C11" s="3"/>
      <c r="D11" s="4"/>
      <c r="E11" s="5"/>
      <c r="F11" s="6"/>
      <c r="G11" s="6"/>
      <c r="H11" s="5">
        <f>E11*F11</f>
        <v>0</v>
      </c>
      <c r="I11" s="5"/>
    </row>
    <row r="12" spans="1:9" s="14" customFormat="1" ht="30" customHeight="1" x14ac:dyDescent="0.15">
      <c r="B12" s="57"/>
      <c r="C12" s="3"/>
      <c r="D12" s="9"/>
      <c r="E12" s="5"/>
      <c r="F12" s="6"/>
      <c r="G12" s="6"/>
      <c r="H12" s="5">
        <f>E12*F12</f>
        <v>0</v>
      </c>
      <c r="I12" s="5"/>
    </row>
    <row r="13" spans="1:9" s="14" customFormat="1" ht="30" customHeight="1" x14ac:dyDescent="0.15">
      <c r="B13" s="57"/>
      <c r="C13" s="3"/>
      <c r="D13" s="4"/>
      <c r="E13" s="5"/>
      <c r="F13" s="6"/>
      <c r="G13" s="6"/>
      <c r="H13" s="5">
        <f>E13*F13</f>
        <v>0</v>
      </c>
      <c r="I13" s="5"/>
    </row>
    <row r="14" spans="1:9" s="14" customFormat="1" x14ac:dyDescent="0.15">
      <c r="B14" s="57"/>
      <c r="C14" s="53" t="s">
        <v>12</v>
      </c>
      <c r="D14" s="54"/>
      <c r="E14" s="54"/>
      <c r="F14" s="54"/>
      <c r="G14" s="55"/>
      <c r="H14" s="7">
        <f>SUBTOTAL(9,H11:H13)</f>
        <v>0</v>
      </c>
      <c r="I14" s="7">
        <f>SUBTOTAL(9,I11:I13)</f>
        <v>0</v>
      </c>
    </row>
    <row r="15" spans="1:9" s="14" customFormat="1" ht="30" customHeight="1" x14ac:dyDescent="0.15">
      <c r="B15" s="57" t="s">
        <v>14</v>
      </c>
      <c r="C15" s="3"/>
      <c r="D15" s="4"/>
      <c r="E15" s="5"/>
      <c r="F15" s="6"/>
      <c r="G15" s="6"/>
      <c r="H15" s="5">
        <f>E15*F15</f>
        <v>0</v>
      </c>
      <c r="I15" s="5"/>
    </row>
    <row r="16" spans="1:9" s="14" customFormat="1" ht="30" customHeight="1" x14ac:dyDescent="0.15">
      <c r="B16" s="57"/>
      <c r="C16" s="3"/>
      <c r="D16" s="4"/>
      <c r="E16" s="5"/>
      <c r="F16" s="6"/>
      <c r="G16" s="6"/>
      <c r="H16" s="5">
        <f>E16*F16</f>
        <v>0</v>
      </c>
      <c r="I16" s="5"/>
    </row>
    <row r="17" spans="2:9" s="14" customFormat="1" ht="30" customHeight="1" x14ac:dyDescent="0.15">
      <c r="B17" s="57"/>
      <c r="C17" s="3"/>
      <c r="D17" s="4"/>
      <c r="E17" s="5"/>
      <c r="F17" s="6"/>
      <c r="G17" s="6"/>
      <c r="H17" s="5">
        <f>E17*F17</f>
        <v>0</v>
      </c>
      <c r="I17" s="5"/>
    </row>
    <row r="18" spans="2:9" s="14" customFormat="1" x14ac:dyDescent="0.15">
      <c r="B18" s="57"/>
      <c r="C18" s="53" t="s">
        <v>12</v>
      </c>
      <c r="D18" s="54"/>
      <c r="E18" s="54"/>
      <c r="F18" s="54"/>
      <c r="G18" s="55"/>
      <c r="H18" s="7">
        <f>SUBTOTAL(9,H15:H17)</f>
        <v>0</v>
      </c>
      <c r="I18" s="7">
        <f>SUBTOTAL(9,I15:I17)</f>
        <v>0</v>
      </c>
    </row>
    <row r="19" spans="2:9" s="14" customFormat="1" ht="30" customHeight="1" x14ac:dyDescent="0.15">
      <c r="B19" s="57" t="s">
        <v>15</v>
      </c>
      <c r="C19" s="3"/>
      <c r="D19" s="4"/>
      <c r="E19" s="5"/>
      <c r="F19" s="6"/>
      <c r="G19" s="6"/>
      <c r="H19" s="5">
        <f>E19*F19</f>
        <v>0</v>
      </c>
      <c r="I19" s="5"/>
    </row>
    <row r="20" spans="2:9" s="14" customFormat="1" ht="30" customHeight="1" x14ac:dyDescent="0.15">
      <c r="B20" s="57"/>
      <c r="C20" s="3"/>
      <c r="D20" s="4"/>
      <c r="E20" s="5"/>
      <c r="F20" s="6"/>
      <c r="G20" s="6"/>
      <c r="H20" s="5">
        <f>E20*F20</f>
        <v>0</v>
      </c>
      <c r="I20" s="5"/>
    </row>
    <row r="21" spans="2:9" s="14" customFormat="1" ht="30" customHeight="1" x14ac:dyDescent="0.15">
      <c r="B21" s="57"/>
      <c r="C21" s="3"/>
      <c r="D21" s="4"/>
      <c r="E21" s="5"/>
      <c r="F21" s="6"/>
      <c r="G21" s="6"/>
      <c r="H21" s="5">
        <f>E21*F21</f>
        <v>0</v>
      </c>
      <c r="I21" s="5"/>
    </row>
    <row r="22" spans="2:9" s="14" customFormat="1" x14ac:dyDescent="0.15">
      <c r="B22" s="57"/>
      <c r="C22" s="53" t="s">
        <v>12</v>
      </c>
      <c r="D22" s="54"/>
      <c r="E22" s="54"/>
      <c r="F22" s="54"/>
      <c r="G22" s="55"/>
      <c r="H22" s="7">
        <f>SUBTOTAL(9,H19:H21)</f>
        <v>0</v>
      </c>
      <c r="I22" s="7">
        <f>SUBTOTAL(9,I19:I21)</f>
        <v>0</v>
      </c>
    </row>
    <row r="23" spans="2:9" s="14" customFormat="1" x14ac:dyDescent="0.15">
      <c r="B23" s="58" t="s">
        <v>16</v>
      </c>
      <c r="C23" s="59"/>
      <c r="D23" s="59"/>
      <c r="E23" s="59"/>
      <c r="F23" s="59"/>
      <c r="G23" s="60"/>
      <c r="H23" s="10"/>
      <c r="I23" s="26" t="s">
        <v>17</v>
      </c>
    </row>
    <row r="24" spans="2:9" s="14" customFormat="1" ht="23.25" customHeight="1" x14ac:dyDescent="0.15">
      <c r="B24" s="61"/>
      <c r="C24" s="62"/>
      <c r="D24" s="62"/>
      <c r="E24" s="62"/>
      <c r="F24" s="62"/>
      <c r="G24" s="63"/>
      <c r="H24" s="27">
        <f>SUBTOTAL(9,H7:H22)</f>
        <v>0</v>
      </c>
      <c r="I24" s="27">
        <f>SUBTOTAL(9,I7:I22)</f>
        <v>0</v>
      </c>
    </row>
    <row r="25" spans="2:9" s="14" customFormat="1" ht="24" customHeight="1" x14ac:dyDescent="0.15">
      <c r="B25" s="53" t="s">
        <v>18</v>
      </c>
      <c r="C25" s="54"/>
      <c r="D25" s="54"/>
      <c r="E25" s="54"/>
      <c r="F25" s="54"/>
      <c r="G25" s="54"/>
      <c r="H25" s="55"/>
      <c r="I25" s="11">
        <f>MIN(ROUNDDOWN(I24/2,-3),2500000)</f>
        <v>0</v>
      </c>
    </row>
    <row r="26" spans="2:9" s="14" customFormat="1" ht="3" customHeight="1" x14ac:dyDescent="0.15">
      <c r="B26" s="12"/>
      <c r="C26" s="12"/>
      <c r="D26" s="12"/>
      <c r="E26" s="12"/>
      <c r="F26" s="12"/>
      <c r="G26" s="12"/>
      <c r="H26" s="12"/>
      <c r="I26" s="12"/>
    </row>
    <row r="27" spans="2:9" s="14" customFormat="1" ht="156.75" customHeight="1" x14ac:dyDescent="0.15">
      <c r="B27" s="56" t="s">
        <v>63</v>
      </c>
      <c r="C27" s="56"/>
      <c r="D27" s="56"/>
      <c r="E27" s="56"/>
      <c r="F27" s="56"/>
      <c r="G27" s="56"/>
      <c r="H27" s="56"/>
      <c r="I27" s="56"/>
    </row>
  </sheetData>
  <sheetProtection insertRows="0" deleteRows="0" autoFilter="0"/>
  <protectedRanges>
    <protectedRange sqref="C7:I9 F15:I17 F19:I21 F11:I13" name="範囲1"/>
  </protectedRanges>
  <mergeCells count="18">
    <mergeCell ref="C10:G10"/>
    <mergeCell ref="C14:G14"/>
    <mergeCell ref="B27:I27"/>
    <mergeCell ref="B7:B10"/>
    <mergeCell ref="B11:B14"/>
    <mergeCell ref="B19:B22"/>
    <mergeCell ref="C22:G22"/>
    <mergeCell ref="B15:B18"/>
    <mergeCell ref="C18:G18"/>
    <mergeCell ref="B25:H25"/>
    <mergeCell ref="B23:G24"/>
    <mergeCell ref="I5:I6"/>
    <mergeCell ref="B5:B6"/>
    <mergeCell ref="C5:C6"/>
    <mergeCell ref="D5:D6"/>
    <mergeCell ref="E5:E6"/>
    <mergeCell ref="F5:G5"/>
    <mergeCell ref="H5:H6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8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390F1A-B34C-49DF-A410-0149E460F1E5}">
  <sheetPr>
    <pageSetUpPr fitToPage="1"/>
  </sheetPr>
  <dimension ref="A1:F31"/>
  <sheetViews>
    <sheetView showGridLines="0" view="pageBreakPreview" zoomScaleNormal="100" zoomScaleSheetLayoutView="100" workbookViewId="0">
      <selection activeCell="C6" sqref="C6"/>
    </sheetView>
  </sheetViews>
  <sheetFormatPr defaultRowHeight="13.5" x14ac:dyDescent="0.15"/>
  <cols>
    <col min="1" max="1" width="5" style="14" customWidth="1"/>
    <col min="2" max="2" width="20.125" style="14" customWidth="1"/>
    <col min="3" max="3" width="18.875" style="14" customWidth="1"/>
    <col min="4" max="4" width="29.875" style="14" customWidth="1"/>
    <col min="5" max="5" width="27.25" style="14" customWidth="1"/>
    <col min="6" max="6" width="21" style="14" customWidth="1"/>
    <col min="7" max="16384" width="9" style="14"/>
  </cols>
  <sheetData>
    <row r="1" spans="1:4" ht="14.25" x14ac:dyDescent="0.15">
      <c r="A1" s="13" t="s">
        <v>19</v>
      </c>
    </row>
    <row r="2" spans="1:4" ht="14.25" x14ac:dyDescent="0.15">
      <c r="A2" s="13"/>
      <c r="D2" s="15" t="s">
        <v>20</v>
      </c>
    </row>
    <row r="3" spans="1:4" ht="3" customHeight="1" x14ac:dyDescent="0.15">
      <c r="A3" s="13"/>
    </row>
    <row r="4" spans="1:4" x14ac:dyDescent="0.15">
      <c r="B4" s="16" t="s">
        <v>21</v>
      </c>
      <c r="C4" s="16" t="s">
        <v>22</v>
      </c>
      <c r="D4" s="16" t="s">
        <v>23</v>
      </c>
    </row>
    <row r="5" spans="1:4" x14ac:dyDescent="0.15">
      <c r="B5" s="17" t="s">
        <v>24</v>
      </c>
      <c r="C5" s="18"/>
      <c r="D5" s="19"/>
    </row>
    <row r="6" spans="1:4" x14ac:dyDescent="0.15">
      <c r="B6" s="17" t="s">
        <v>25</v>
      </c>
      <c r="C6" s="18"/>
      <c r="D6" s="20"/>
    </row>
    <row r="7" spans="1:4" x14ac:dyDescent="0.15">
      <c r="B7" s="17" t="s">
        <v>26</v>
      </c>
      <c r="C7" s="21">
        <f>'４．事業費明細（１）'!I25</f>
        <v>0</v>
      </c>
      <c r="D7" s="20" t="s">
        <v>27</v>
      </c>
    </row>
    <row r="8" spans="1:4" x14ac:dyDescent="0.15">
      <c r="B8" s="17" t="s">
        <v>28</v>
      </c>
      <c r="C8" s="18"/>
      <c r="D8" s="20"/>
    </row>
    <row r="9" spans="1:4" x14ac:dyDescent="0.15">
      <c r="B9" s="22" t="s">
        <v>16</v>
      </c>
      <c r="C9" s="21">
        <f>SUM(C5:C8)</f>
        <v>0</v>
      </c>
      <c r="D9" s="46" t="str">
        <f>IF(C9&lt;&gt;'４．事業費明細（１）'!H24,"【NG】総事業費と差異あり！","")</f>
        <v/>
      </c>
    </row>
    <row r="12" spans="1:4" ht="14.25" x14ac:dyDescent="0.15">
      <c r="A12" s="13" t="s">
        <v>29</v>
      </c>
    </row>
    <row r="13" spans="1:4" ht="14.25" x14ac:dyDescent="0.15">
      <c r="A13" s="13"/>
      <c r="D13" s="15" t="s">
        <v>20</v>
      </c>
    </row>
    <row r="14" spans="1:4" ht="3" customHeight="1" x14ac:dyDescent="0.15"/>
    <row r="15" spans="1:4" x14ac:dyDescent="0.15">
      <c r="B15" s="16" t="s">
        <v>21</v>
      </c>
      <c r="C15" s="16" t="s">
        <v>22</v>
      </c>
      <c r="D15" s="16" t="s">
        <v>23</v>
      </c>
    </row>
    <row r="16" spans="1:4" x14ac:dyDescent="0.15">
      <c r="B16" s="17" t="s">
        <v>30</v>
      </c>
      <c r="C16" s="18"/>
      <c r="D16" s="19"/>
    </row>
    <row r="17" spans="1:6" x14ac:dyDescent="0.15">
      <c r="B17" s="17" t="s">
        <v>31</v>
      </c>
      <c r="C17" s="18"/>
      <c r="D17" s="20"/>
    </row>
    <row r="18" spans="1:6" x14ac:dyDescent="0.15">
      <c r="B18" s="17" t="s">
        <v>32</v>
      </c>
      <c r="C18" s="18"/>
      <c r="D18" s="20"/>
    </row>
    <row r="19" spans="1:6" x14ac:dyDescent="0.15">
      <c r="B19" s="22" t="s">
        <v>33</v>
      </c>
      <c r="C19" s="21">
        <f>SUM(C16:C18)</f>
        <v>0</v>
      </c>
      <c r="D19" s="46" t="str">
        <f>IF(C19&lt;&gt;'４．事業費明細（１）'!I25,"【NG】交付申請額と差異あり！","")</f>
        <v/>
      </c>
    </row>
    <row r="20" spans="1:6" ht="3" customHeight="1" x14ac:dyDescent="0.15"/>
    <row r="21" spans="1:6" ht="57.75" customHeight="1" x14ac:dyDescent="0.15">
      <c r="B21" s="65" t="s">
        <v>34</v>
      </c>
      <c r="C21" s="65"/>
      <c r="D21" s="65"/>
      <c r="E21" s="65"/>
    </row>
    <row r="22" spans="1:6" s="13" customFormat="1" ht="53.25" customHeight="1" x14ac:dyDescent="0.15">
      <c r="A22" s="64" t="s">
        <v>35</v>
      </c>
      <c r="B22" s="64"/>
      <c r="C22" s="64"/>
      <c r="D22" s="64"/>
      <c r="E22" s="64"/>
      <c r="F22" s="23"/>
    </row>
    <row r="23" spans="1:6" s="13" customFormat="1" ht="3" customHeight="1" x14ac:dyDescent="0.15">
      <c r="A23" s="24"/>
      <c r="B23" s="24"/>
      <c r="C23" s="24"/>
      <c r="D23" s="24"/>
      <c r="E23" s="24"/>
      <c r="F23" s="24"/>
    </row>
    <row r="24" spans="1:6" s="13" customFormat="1" ht="14.25" x14ac:dyDescent="0.15">
      <c r="B24" s="16" t="s">
        <v>36</v>
      </c>
      <c r="C24" s="16" t="s">
        <v>37</v>
      </c>
      <c r="D24" s="16" t="s">
        <v>38</v>
      </c>
      <c r="E24" s="16" t="s">
        <v>39</v>
      </c>
    </row>
    <row r="25" spans="1:6" s="13" customFormat="1" ht="14.25" x14ac:dyDescent="0.15">
      <c r="B25" s="17"/>
      <c r="C25" s="17"/>
      <c r="D25" s="17"/>
      <c r="E25" s="17"/>
    </row>
    <row r="26" spans="1:6" s="13" customFormat="1" ht="14.25" x14ac:dyDescent="0.15">
      <c r="B26" s="17"/>
      <c r="C26" s="17"/>
      <c r="D26" s="17"/>
      <c r="E26" s="17"/>
    </row>
    <row r="27" spans="1:6" s="13" customFormat="1" ht="14.25" x14ac:dyDescent="0.15">
      <c r="B27" s="17"/>
      <c r="C27" s="17"/>
      <c r="D27" s="17"/>
      <c r="E27" s="17"/>
    </row>
    <row r="28" spans="1:6" s="13" customFormat="1" ht="14.25" x14ac:dyDescent="0.15">
      <c r="B28" s="17"/>
      <c r="C28" s="17"/>
      <c r="D28" s="17"/>
      <c r="E28" s="17"/>
    </row>
    <row r="29" spans="1:6" s="13" customFormat="1" ht="14.25" x14ac:dyDescent="0.15">
      <c r="B29" s="17"/>
      <c r="C29" s="17"/>
      <c r="D29" s="17"/>
      <c r="E29" s="17"/>
    </row>
    <row r="30" spans="1:6" s="13" customFormat="1" ht="3" customHeight="1" x14ac:dyDescent="0.15">
      <c r="F30" s="25"/>
    </row>
    <row r="31" spans="1:6" s="13" customFormat="1" ht="55.5" customHeight="1" x14ac:dyDescent="0.15">
      <c r="B31" s="64" t="s">
        <v>40</v>
      </c>
      <c r="C31" s="64"/>
      <c r="D31" s="64"/>
      <c r="E31" s="64"/>
      <c r="F31" s="64"/>
    </row>
  </sheetData>
  <mergeCells count="3">
    <mergeCell ref="B31:F31"/>
    <mergeCell ref="A22:E22"/>
    <mergeCell ref="B21:E21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88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62CBEE-1F6F-42AD-A0E7-95E367CD88A5}">
  <sheetPr>
    <pageSetUpPr fitToPage="1"/>
  </sheetPr>
  <dimension ref="A1:M17"/>
  <sheetViews>
    <sheetView showGridLines="0" view="pageBreakPreview" zoomScaleNormal="100" zoomScaleSheetLayoutView="100" workbookViewId="0"/>
  </sheetViews>
  <sheetFormatPr defaultRowHeight="13.5" x14ac:dyDescent="0.15"/>
  <cols>
    <col min="1" max="1" width="2.375" style="29" customWidth="1"/>
    <col min="2" max="2" width="15.5" style="30" customWidth="1"/>
    <col min="3" max="8" width="12.625" style="29" customWidth="1"/>
    <col min="9" max="9" width="11.375" style="29" customWidth="1"/>
    <col min="10" max="16384" width="9" style="29"/>
  </cols>
  <sheetData>
    <row r="1" spans="1:9" ht="14.25" x14ac:dyDescent="0.15">
      <c r="A1" s="33" t="s">
        <v>41</v>
      </c>
      <c r="G1" s="30"/>
    </row>
    <row r="2" spans="1:9" s="14" customFormat="1" x14ac:dyDescent="0.15">
      <c r="B2" s="32"/>
      <c r="I2" s="15" t="s">
        <v>42</v>
      </c>
    </row>
    <row r="3" spans="1:9" s="14" customFormat="1" ht="3" customHeight="1" x14ac:dyDescent="0.15">
      <c r="B3" s="32"/>
    </row>
    <row r="4" spans="1:9" s="14" customFormat="1" x14ac:dyDescent="0.15">
      <c r="B4" s="66"/>
      <c r="C4" s="34" t="s">
        <v>43</v>
      </c>
      <c r="D4" s="34" t="s">
        <v>44</v>
      </c>
      <c r="E4" s="34" t="s">
        <v>45</v>
      </c>
      <c r="F4" s="34" t="s">
        <v>46</v>
      </c>
      <c r="G4" s="34" t="s">
        <v>47</v>
      </c>
      <c r="H4" s="34" t="s">
        <v>48</v>
      </c>
      <c r="I4" s="66" t="s">
        <v>49</v>
      </c>
    </row>
    <row r="5" spans="1:9" s="14" customFormat="1" x14ac:dyDescent="0.15">
      <c r="B5" s="66"/>
      <c r="C5" s="35" t="s">
        <v>50</v>
      </c>
      <c r="D5" s="35" t="s">
        <v>50</v>
      </c>
      <c r="E5" s="35" t="s">
        <v>50</v>
      </c>
      <c r="F5" s="35" t="s">
        <v>50</v>
      </c>
      <c r="G5" s="35" t="s">
        <v>50</v>
      </c>
      <c r="H5" s="35" t="s">
        <v>50</v>
      </c>
      <c r="I5" s="66"/>
    </row>
    <row r="6" spans="1:9" s="14" customFormat="1" x14ac:dyDescent="0.15">
      <c r="B6" s="66"/>
      <c r="C6" s="36"/>
      <c r="D6" s="36"/>
      <c r="E6" s="37" t="s">
        <v>51</v>
      </c>
      <c r="F6" s="36"/>
      <c r="G6" s="36"/>
      <c r="H6" s="37" t="s">
        <v>52</v>
      </c>
      <c r="I6" s="66"/>
    </row>
    <row r="7" spans="1:9" s="14" customFormat="1" ht="35.1" customHeight="1" x14ac:dyDescent="0.15">
      <c r="B7" s="17" t="s">
        <v>53</v>
      </c>
      <c r="C7" s="18"/>
      <c r="D7" s="18"/>
      <c r="E7" s="18"/>
      <c r="F7" s="18"/>
      <c r="G7" s="18"/>
      <c r="H7" s="18"/>
      <c r="I7" s="38"/>
    </row>
    <row r="8" spans="1:9" s="14" customFormat="1" ht="35.1" customHeight="1" x14ac:dyDescent="0.15">
      <c r="B8" s="39" t="s">
        <v>54</v>
      </c>
      <c r="C8" s="40"/>
      <c r="D8" s="40"/>
      <c r="E8" s="40"/>
      <c r="F8" s="18"/>
      <c r="G8" s="18"/>
      <c r="H8" s="18"/>
      <c r="I8" s="38"/>
    </row>
    <row r="9" spans="1:9" s="14" customFormat="1" ht="35.1" customHeight="1" x14ac:dyDescent="0.15">
      <c r="B9" s="17" t="s">
        <v>55</v>
      </c>
      <c r="C9" s="18"/>
      <c r="D9" s="18"/>
      <c r="E9" s="18"/>
      <c r="F9" s="18"/>
      <c r="G9" s="18"/>
      <c r="H9" s="18"/>
      <c r="I9" s="38"/>
    </row>
    <row r="10" spans="1:9" s="14" customFormat="1" ht="35.1" customHeight="1" x14ac:dyDescent="0.15">
      <c r="B10" s="17" t="s">
        <v>56</v>
      </c>
      <c r="C10" s="18"/>
      <c r="D10" s="18"/>
      <c r="E10" s="18"/>
      <c r="F10" s="18"/>
      <c r="G10" s="18"/>
      <c r="H10" s="18"/>
      <c r="I10" s="38"/>
    </row>
    <row r="11" spans="1:9" s="14" customFormat="1" ht="35.1" customHeight="1" x14ac:dyDescent="0.15">
      <c r="B11" s="17" t="s">
        <v>57</v>
      </c>
      <c r="C11" s="18"/>
      <c r="D11" s="18"/>
      <c r="E11" s="18"/>
      <c r="F11" s="18"/>
      <c r="G11" s="18"/>
      <c r="H11" s="18"/>
      <c r="I11" s="38"/>
    </row>
    <row r="12" spans="1:9" s="14" customFormat="1" ht="35.1" customHeight="1" x14ac:dyDescent="0.15">
      <c r="B12" s="17" t="s">
        <v>58</v>
      </c>
      <c r="C12" s="18"/>
      <c r="D12" s="18"/>
      <c r="E12" s="18"/>
      <c r="F12" s="18"/>
      <c r="G12" s="18"/>
      <c r="H12" s="18"/>
      <c r="I12" s="38"/>
    </row>
    <row r="13" spans="1:9" s="14" customFormat="1" ht="42" customHeight="1" x14ac:dyDescent="0.15">
      <c r="B13" s="41" t="s">
        <v>59</v>
      </c>
      <c r="C13" s="42">
        <f>SUM(C10:C12)</f>
        <v>0</v>
      </c>
      <c r="D13" s="42">
        <f t="shared" ref="D13:H13" si="0">SUM(D10:D12)</f>
        <v>0</v>
      </c>
      <c r="E13" s="42">
        <f t="shared" si="0"/>
        <v>0</v>
      </c>
      <c r="F13" s="42">
        <f>SUM(F10:F12)</f>
        <v>0</v>
      </c>
      <c r="G13" s="42">
        <f t="shared" si="0"/>
        <v>0</v>
      </c>
      <c r="H13" s="42">
        <f t="shared" si="0"/>
        <v>0</v>
      </c>
      <c r="I13" s="43">
        <f>IFERROR(H13/E13,0)</f>
        <v>0</v>
      </c>
    </row>
    <row r="14" spans="1:9" s="14" customFormat="1" ht="35.1" customHeight="1" x14ac:dyDescent="0.15">
      <c r="B14" s="17" t="s">
        <v>60</v>
      </c>
      <c r="C14" s="44"/>
      <c r="D14" s="44"/>
      <c r="E14" s="44"/>
      <c r="F14" s="44"/>
      <c r="G14" s="44"/>
      <c r="H14" s="44"/>
      <c r="I14" s="38"/>
    </row>
    <row r="15" spans="1:9" s="14" customFormat="1" ht="42" customHeight="1" x14ac:dyDescent="0.15">
      <c r="B15" s="41" t="s">
        <v>61</v>
      </c>
      <c r="C15" s="42">
        <f>IFERROR(C13/C14,0)</f>
        <v>0</v>
      </c>
      <c r="D15" s="42">
        <f t="shared" ref="D15:H15" si="1">IFERROR(D13/D14,0)</f>
        <v>0</v>
      </c>
      <c r="E15" s="42">
        <f t="shared" si="1"/>
        <v>0</v>
      </c>
      <c r="F15" s="42">
        <f t="shared" si="1"/>
        <v>0</v>
      </c>
      <c r="G15" s="42">
        <f t="shared" si="1"/>
        <v>0</v>
      </c>
      <c r="H15" s="42">
        <f t="shared" si="1"/>
        <v>0</v>
      </c>
      <c r="I15" s="43">
        <f>IFERROR(H15/E15,0)</f>
        <v>0</v>
      </c>
    </row>
    <row r="16" spans="1:9" s="14" customFormat="1" ht="3" customHeight="1" x14ac:dyDescent="0.15">
      <c r="B16" s="32"/>
    </row>
    <row r="17" spans="2:13" s="14" customFormat="1" ht="176.25" customHeight="1" x14ac:dyDescent="0.15">
      <c r="B17" s="65" t="s">
        <v>62</v>
      </c>
      <c r="C17" s="65"/>
      <c r="D17" s="65"/>
      <c r="E17" s="65"/>
      <c r="F17" s="65"/>
      <c r="G17" s="65"/>
      <c r="H17" s="65"/>
      <c r="I17" s="65"/>
      <c r="M17" s="45"/>
    </row>
  </sheetData>
  <mergeCells count="3">
    <mergeCell ref="B4:B6"/>
    <mergeCell ref="I4:I6"/>
    <mergeCell ref="B17:I17"/>
  </mergeCells>
  <phoneticPr fontId="1"/>
  <pageMargins left="0.7" right="0.7" top="0.75" bottom="0.75" header="0.3" footer="0.3"/>
  <pageSetup paperSize="9" scale="85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b72e2716-3e9c-4455-b0cc-838418208509">
      <Terms xmlns="http://schemas.microsoft.com/office/infopath/2007/PartnerControls"/>
    </lcf76f155ced4ddcb4097134ff3c332f>
    <TaxCatchAll xmlns="ddff9eb7-d64d-4ebd-856d-e287af282d42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CA4D0E2644FED24EAE1572B67766E628" ma:contentTypeVersion="17" ma:contentTypeDescription="新しいドキュメントを作成します。" ma:contentTypeScope="" ma:versionID="a00d78074f8cbc9285315afe76249a6a">
  <xsd:schema xmlns:xsd="http://www.w3.org/2001/XMLSchema" xmlns:xs="http://www.w3.org/2001/XMLSchema" xmlns:p="http://schemas.microsoft.com/office/2006/metadata/properties" xmlns:ns2="ddff9eb7-d64d-4ebd-856d-e287af282d42" xmlns:ns3="b72e2716-3e9c-4455-b0cc-838418208509" targetNamespace="http://schemas.microsoft.com/office/2006/metadata/properties" ma:root="true" ma:fieldsID="64d694c4e4f98408d97e85bceb71c39f" ns2:_="" ns3:_="">
    <xsd:import namespace="ddff9eb7-d64d-4ebd-856d-e287af282d42"/>
    <xsd:import namespace="b72e2716-3e9c-4455-b0cc-838418208509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lcf76f155ced4ddcb4097134ff3c332f" minOccurs="0"/>
                <xsd:element ref="ns2:TaxCatchAll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ff9eb7-d64d-4ebd-856d-e287af282d4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512fafd5-a76f-4521-9be9-a33165befb40}" ma:internalName="TaxCatchAll" ma:showField="CatchAllData" ma:web="ddff9eb7-d64d-4ebd-856d-e287af282d4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2e2716-3e9c-4455-b0cc-83841820850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画像タグ" ma:readOnly="false" ma:fieldId="{5cf76f15-5ced-4ddc-b409-7134ff3c332f}" ma:taxonomyMulti="true" ma:sspId="59e1d58c-9d13-40fb-9c1e-909c2f2451b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E669229-6CA4-4254-A941-95FD8636431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DC9AA6D-0E96-4D3E-AA16-FADA830675FA}">
  <ds:schemaRefs>
    <ds:schemaRef ds:uri="http://schemas.microsoft.com/office/2006/metadata/properties"/>
    <ds:schemaRef ds:uri="http://schemas.microsoft.com/office/infopath/2007/PartnerControls"/>
    <ds:schemaRef ds:uri="b72e2716-3e9c-4455-b0cc-838418208509"/>
    <ds:schemaRef ds:uri="ddff9eb7-d64d-4ebd-856d-e287af282d42"/>
  </ds:schemaRefs>
</ds:datastoreItem>
</file>

<file path=customXml/itemProps3.xml><?xml version="1.0" encoding="utf-8"?>
<ds:datastoreItem xmlns:ds="http://schemas.openxmlformats.org/officeDocument/2006/customXml" ds:itemID="{0BE7E1D6-83E1-4A62-ACB3-F91E6D9E163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dff9eb7-d64d-4ebd-856d-e287af282d42"/>
    <ds:schemaRef ds:uri="b72e2716-3e9c-4455-b0cc-83841820850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４．事業費明細（１）</vt:lpstr>
      <vt:lpstr>４．事業費明細（２）</vt:lpstr>
      <vt:lpstr>５．売上計画</vt:lpstr>
      <vt:lpstr>'４．事業費明細（１）'!Print_Area</vt:lpstr>
      <vt:lpstr>'４．事業費明細（２）'!Print_Area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2022-03-31T07:45:10Z</dcterms:created>
  <dcterms:modified xsi:type="dcterms:W3CDTF">2024-04-15T06:00:27Z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0x010100CA4D0E2644FED24EAE1572B67766E628</vt:lpwstr>
  </property>
  <property fmtid="{D5CDD505-2E9C-101B-9397-08002B2CF9AE}" pid="3" name="MediaServiceImageTags">
    <vt:lpwstr/>
  </property>
</Properties>
</file>