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fujisawa.AD\Desktop\稟議\第5号様式（遂行状況）\"/>
    </mc:Choice>
  </mc:AlternateContent>
  <xr:revisionPtr revIDLastSave="0" documentId="13_ncr:1_{C33F0677-9EA8-4567-8770-C2938ABD0A7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積算表（1年目）" sheetId="1" r:id="rId1"/>
    <sheet name="積算表（2年目）" sheetId="9" r:id="rId2"/>
    <sheet name="支払内容（必要に応じて使用）" sheetId="8" r:id="rId3"/>
  </sheets>
  <definedNames>
    <definedName name="_xlnm.Print_Area" localSheetId="2">'支払内容（必要に応じて使用）'!$A$1:$AH$25</definedName>
    <definedName name="_xlnm.Print_Area" localSheetId="0">'積算表（1年目）'!$A$1:$S$36</definedName>
    <definedName name="_xlnm.Print_Area" localSheetId="1">'積算表（2年目）'!$A$1:$S$36</definedName>
  </definedNames>
  <calcPr calcId="191029"/>
</workbook>
</file>

<file path=xl/calcChain.xml><?xml version="1.0" encoding="utf-8"?>
<calcChain xmlns="http://schemas.openxmlformats.org/spreadsheetml/2006/main">
  <c r="I35" i="9" l="1"/>
  <c r="H34" i="9"/>
  <c r="I34" i="9"/>
  <c r="H28" i="1"/>
  <c r="H34" i="1"/>
  <c r="I34" i="1"/>
  <c r="H28" i="9"/>
  <c r="I28" i="9"/>
  <c r="H20" i="9"/>
  <c r="I20" i="9"/>
  <c r="I28" i="1"/>
  <c r="AH22" i="8"/>
  <c r="AD22" i="8"/>
  <c r="Z22" i="8"/>
  <c r="V22" i="8"/>
  <c r="R22" i="8"/>
  <c r="N22" i="8"/>
  <c r="J22" i="8"/>
  <c r="F22" i="8"/>
  <c r="AH21" i="8"/>
  <c r="AD21" i="8"/>
  <c r="Z21" i="8"/>
  <c r="V21" i="8"/>
  <c r="R21" i="8"/>
  <c r="N21" i="8"/>
  <c r="J21" i="8"/>
  <c r="F21" i="8"/>
  <c r="AH20" i="8"/>
  <c r="AD20" i="8"/>
  <c r="Z20" i="8"/>
  <c r="V20" i="8"/>
  <c r="R20" i="8"/>
  <c r="N20" i="8"/>
  <c r="J20" i="8"/>
  <c r="F20" i="8"/>
  <c r="AH19" i="8"/>
  <c r="AD19" i="8"/>
  <c r="Z19" i="8"/>
  <c r="V19" i="8"/>
  <c r="R19" i="8"/>
  <c r="N19" i="8"/>
  <c r="J19" i="8"/>
  <c r="F19" i="8"/>
  <c r="AH18" i="8"/>
  <c r="AD18" i="8"/>
  <c r="Z18" i="8"/>
  <c r="V18" i="8"/>
  <c r="R18" i="8"/>
  <c r="N18" i="8"/>
  <c r="J18" i="8"/>
  <c r="F18" i="8"/>
  <c r="AH17" i="8"/>
  <c r="AD17" i="8"/>
  <c r="Z17" i="8"/>
  <c r="V17" i="8"/>
  <c r="R17" i="8"/>
  <c r="N17" i="8"/>
  <c r="J17" i="8"/>
  <c r="F17" i="8"/>
  <c r="AH16" i="8"/>
  <c r="AD16" i="8"/>
  <c r="Z16" i="8"/>
  <c r="V16" i="8"/>
  <c r="R16" i="8"/>
  <c r="N16" i="8"/>
  <c r="J16" i="8"/>
  <c r="F16" i="8"/>
  <c r="AH15" i="8"/>
  <c r="AD15" i="8"/>
  <c r="Z15" i="8"/>
  <c r="V15" i="8"/>
  <c r="R15" i="8"/>
  <c r="N15" i="8"/>
  <c r="J15" i="8"/>
  <c r="F15" i="8"/>
  <c r="AH14" i="8"/>
  <c r="AD14" i="8"/>
  <c r="Z14" i="8"/>
  <c r="V14" i="8"/>
  <c r="R14" i="8"/>
  <c r="N14" i="8"/>
  <c r="J14" i="8"/>
  <c r="F14" i="8"/>
  <c r="AH13" i="8"/>
  <c r="AD13" i="8"/>
  <c r="Z13" i="8"/>
  <c r="V13" i="8"/>
  <c r="R13" i="8"/>
  <c r="N13" i="8"/>
  <c r="J13" i="8"/>
  <c r="F13" i="8"/>
  <c r="AH12" i="8"/>
  <c r="AD12" i="8"/>
  <c r="Z12" i="8"/>
  <c r="V12" i="8"/>
  <c r="R12" i="8"/>
  <c r="N12" i="8"/>
  <c r="J12" i="8"/>
  <c r="F12" i="8"/>
  <c r="AH11" i="8"/>
  <c r="AD11" i="8"/>
  <c r="Z11" i="8"/>
  <c r="V11" i="8"/>
  <c r="R11" i="8"/>
  <c r="N11" i="8"/>
  <c r="J11" i="8"/>
  <c r="F11" i="8"/>
  <c r="AH10" i="8"/>
  <c r="AD10" i="8"/>
  <c r="Z10" i="8"/>
  <c r="V10" i="8"/>
  <c r="R10" i="8"/>
  <c r="N10" i="8"/>
  <c r="J10" i="8"/>
  <c r="F10" i="8"/>
  <c r="AH9" i="8"/>
  <c r="AD9" i="8"/>
  <c r="Z9" i="8"/>
  <c r="V9" i="8"/>
  <c r="R9" i="8"/>
  <c r="N9" i="8"/>
  <c r="J9" i="8"/>
  <c r="F9" i="8"/>
  <c r="AH8" i="8"/>
  <c r="AD8" i="8"/>
  <c r="Z8" i="8"/>
  <c r="V8" i="8"/>
  <c r="R8" i="8"/>
  <c r="N8" i="8"/>
  <c r="J8" i="8"/>
  <c r="F8" i="8"/>
  <c r="AH7" i="8"/>
  <c r="AD7" i="8"/>
  <c r="Z7" i="8"/>
  <c r="V7" i="8"/>
  <c r="R7" i="8"/>
  <c r="N7" i="8"/>
  <c r="J7" i="8"/>
  <c r="F7" i="8"/>
  <c r="AH6" i="8"/>
  <c r="AD6" i="8"/>
  <c r="Z6" i="8"/>
  <c r="Z23" i="8"/>
  <c r="V6" i="8"/>
  <c r="R6" i="8"/>
  <c r="N6" i="8"/>
  <c r="J6" i="8"/>
  <c r="J23" i="8"/>
  <c r="F6" i="8"/>
  <c r="AH5" i="8"/>
  <c r="AH23" i="8"/>
  <c r="AD5" i="8"/>
  <c r="AD23" i="8"/>
  <c r="Z5" i="8"/>
  <c r="V5" i="8"/>
  <c r="V23" i="8"/>
  <c r="R5" i="8"/>
  <c r="R23" i="8"/>
  <c r="N5" i="8"/>
  <c r="N23" i="8"/>
  <c r="J5" i="8"/>
  <c r="F5" i="8"/>
  <c r="F23" i="8"/>
  <c r="H20" i="1"/>
  <c r="I20" i="1"/>
  <c r="I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y-sakurai</author>
    <author>n-shimbo</author>
    <author>m-hosaka</author>
  </authors>
  <commentList>
    <comment ref="F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変更申請し決定通知があった場合、記入する。</t>
        </r>
      </text>
    </comment>
    <comment ref="E5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交付決定通知にＮＩＣＯが示した金額を入力する。</t>
        </r>
      </text>
    </comment>
    <comment ref="E6" authorId="2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交付決定通知にＮＩＣＯが示した金額を入力してください。</t>
        </r>
      </text>
    </comment>
    <comment ref="H10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日本国内の消費税を抜いた額</t>
        </r>
      </text>
    </comment>
    <comment ref="C11" authorId="2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支払1件ごとに1行ずつ時系列で整理・記入する。
 各項目で2件以上ある場合は､行を追加して小計を付ける。 </t>
        </r>
      </text>
    </comment>
    <comment ref="J11" authorId="1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外貨で支払った場合に記入。</t>
        </r>
      </text>
    </comment>
    <comment ref="K11" authorId="1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外貨の円換算レートを記入（カード払等で日本円が分かる場合は不要]
※レートは財務省レートを使用。http://www.customs.go.jp/tetsuzuki/kawase/</t>
        </r>
      </text>
    </comment>
    <comment ref="L11" authorId="1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支払証拠書類の整理番号を記入
　例：A-1,A-2,B-1,B-2等、証拠書類にも番号を付けること。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y-sakurai</author>
    <author>n-shimbo</author>
    <author>m-hosaka</author>
  </authors>
  <commentList>
    <comment ref="F4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変更申請し決定通知があった場合、記入する。</t>
        </r>
      </text>
    </comment>
    <comment ref="E5" authorId="1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交付決定通知にＮＩＣＯが示した金額を入力する。</t>
        </r>
      </text>
    </comment>
    <comment ref="E6" authorId="2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交付決定通知にＮＩＣＯが示した金額を入力してください。</t>
        </r>
      </text>
    </comment>
    <comment ref="H10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日本国内の消費税を抜いた額</t>
        </r>
      </text>
    </comment>
    <comment ref="C11" authorId="2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支払1件ごとに1行ずつ時系列で整理・記入する。
 各項目で2件以上ある場合は､行を追加して小計を付ける。 </t>
        </r>
      </text>
    </comment>
    <comment ref="J11" authorId="1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外貨で支払った場合に記入。</t>
        </r>
      </text>
    </comment>
    <comment ref="K11" authorId="1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外貨の円換算レートを記入（カード払等で日本円が分かる場合は不要]
※レートは財務省レートを使用。http://www.customs.go.jp/tetsuzuki/kawase/</t>
        </r>
      </text>
    </comment>
    <comment ref="L11" authorId="1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支払証拠書類の整理番号を記入
　例：A-1,A-2,B-1,B-2等、証拠書類にも番号を付けること。</t>
        </r>
      </text>
    </comment>
  </commentList>
</comments>
</file>

<file path=xl/sharedStrings.xml><?xml version="1.0" encoding="utf-8"?>
<sst xmlns="http://schemas.openxmlformats.org/spreadsheetml/2006/main" count="197" uniqueCount="87">
  <si>
    <t>請求書</t>
    <rPh sb="0" eb="2">
      <t>セイキュウ</t>
    </rPh>
    <rPh sb="2" eb="3">
      <t>ショ</t>
    </rPh>
    <phoneticPr fontId="2"/>
  </si>
  <si>
    <t>その他</t>
    <rPh sb="2" eb="3">
      <t>タ</t>
    </rPh>
    <phoneticPr fontId="2"/>
  </si>
  <si>
    <t>円</t>
    <rPh sb="0" eb="1">
      <t>エン</t>
    </rPh>
    <phoneticPr fontId="2"/>
  </si>
  <si>
    <t>展示装飾・設営費</t>
    <rPh sb="0" eb="2">
      <t>テンジ</t>
    </rPh>
    <rPh sb="2" eb="4">
      <t>ソウショク</t>
    </rPh>
    <rPh sb="5" eb="7">
      <t>セツエイ</t>
    </rPh>
    <rPh sb="7" eb="8">
      <t>ヒ</t>
    </rPh>
    <phoneticPr fontId="2"/>
  </si>
  <si>
    <t>広告宣伝費</t>
    <rPh sb="0" eb="2">
      <t>コウコク</t>
    </rPh>
    <rPh sb="2" eb="5">
      <t>センデンヒ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</si>
  <si>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</si>
  <si>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旅費</t>
    <rPh sb="0" eb="2">
      <t>リョヒ</t>
    </rPh>
    <phoneticPr fontId="2"/>
  </si>
  <si>
    <t>謝金</t>
    <rPh sb="0" eb="2">
      <t>シャキン</t>
    </rPh>
    <phoneticPr fontId="2"/>
  </si>
  <si>
    <t>委託費</t>
    <rPh sb="0" eb="2">
      <t>イタク</t>
    </rPh>
    <rPh sb="2" eb="3">
      <t>ヒ</t>
    </rPh>
    <phoneticPr fontId="2"/>
  </si>
  <si>
    <t>経費実績</t>
    <phoneticPr fontId="2"/>
  </si>
  <si>
    <t>通訳・翻訳費</t>
    <rPh sb="0" eb="2">
      <t>ツウヤク</t>
    </rPh>
    <rPh sb="3" eb="5">
      <t>ホンヤク</t>
    </rPh>
    <rPh sb="5" eb="6">
      <t>ヒ</t>
    </rPh>
    <phoneticPr fontId="2"/>
  </si>
  <si>
    <t>代行手数料</t>
    <rPh sb="0" eb="2">
      <t>ダイコウ</t>
    </rPh>
    <rPh sb="2" eb="5">
      <t>テスウリョウ</t>
    </rPh>
    <phoneticPr fontId="2"/>
  </si>
  <si>
    <t>その他の経費</t>
    <rPh sb="2" eb="3">
      <t>タ</t>
    </rPh>
    <rPh sb="4" eb="6">
      <t>ケイヒ</t>
    </rPh>
    <phoneticPr fontId="2"/>
  </si>
  <si>
    <t>会場借上費</t>
    <rPh sb="0" eb="2">
      <t>カイジョウ</t>
    </rPh>
    <rPh sb="2" eb="3">
      <t>カ</t>
    </rPh>
    <rPh sb="3" eb="4">
      <t>ア</t>
    </rPh>
    <rPh sb="4" eb="5">
      <t>ヒ</t>
    </rPh>
    <phoneticPr fontId="2"/>
  </si>
  <si>
    <t>事業費</t>
    <rPh sb="0" eb="3">
      <t>ジギョウヒ</t>
    </rPh>
    <phoneticPr fontId="2"/>
  </si>
  <si>
    <t>助成金額</t>
    <rPh sb="0" eb="3">
      <t>ジョセイキン</t>
    </rPh>
    <rPh sb="3" eb="4">
      <t>ガク</t>
    </rPh>
    <phoneticPr fontId="2"/>
  </si>
  <si>
    <t>支払証拠書類</t>
    <rPh sb="0" eb="2">
      <t>シハライ</t>
    </rPh>
    <rPh sb="2" eb="4">
      <t>ショウコ</t>
    </rPh>
    <rPh sb="4" eb="6">
      <t>ショルイ</t>
    </rPh>
    <phoneticPr fontId="2"/>
  </si>
  <si>
    <t>支払先</t>
    <rPh sb="0" eb="2">
      <t>シハラ</t>
    </rPh>
    <rPh sb="2" eb="3">
      <t>サキ</t>
    </rPh>
    <phoneticPr fontId="2"/>
  </si>
  <si>
    <t>円（税込）</t>
    <rPh sb="0" eb="1">
      <t>エン</t>
    </rPh>
    <rPh sb="2" eb="4">
      <t>ゼイコミ</t>
    </rPh>
    <phoneticPr fontId="2"/>
  </si>
  <si>
    <t>助成対象金額</t>
    <rPh sb="0" eb="2">
      <t>ジョセイ</t>
    </rPh>
    <rPh sb="2" eb="4">
      <t>タイショウ</t>
    </rPh>
    <rPh sb="4" eb="6">
      <t>キンガク</t>
    </rPh>
    <phoneticPr fontId="2"/>
  </si>
  <si>
    <t>支払年月日</t>
    <rPh sb="0" eb="2">
      <t>シハラ</t>
    </rPh>
    <rPh sb="2" eb="5">
      <t>ネンガッピ</t>
    </rPh>
    <phoneticPr fontId="2"/>
  </si>
  <si>
    <t>番号</t>
    <rPh sb="0" eb="2">
      <t>バンゴウ</t>
    </rPh>
    <phoneticPr fontId="2"/>
  </si>
  <si>
    <t>外貨支払額</t>
    <rPh sb="0" eb="2">
      <t>ガイカ</t>
    </rPh>
    <rPh sb="2" eb="4">
      <t>シハラ</t>
    </rPh>
    <rPh sb="4" eb="5">
      <t>ガク</t>
    </rPh>
    <phoneticPr fontId="2"/>
  </si>
  <si>
    <t>外貨換算ﾚｰﾄ</t>
    <rPh sb="0" eb="2">
      <t>ガイカ</t>
    </rPh>
    <rPh sb="2" eb="4">
      <t>カンサン</t>
    </rPh>
    <phoneticPr fontId="2"/>
  </si>
  <si>
    <t>領収
確認</t>
    <rPh sb="0" eb="2">
      <t>リョウシュウ</t>
    </rPh>
    <rPh sb="3" eb="5">
      <t>カクニン</t>
    </rPh>
    <phoneticPr fontId="2"/>
  </si>
  <si>
    <t>項　目</t>
    <rPh sb="0" eb="1">
      <t>コウ</t>
    </rPh>
    <rPh sb="2" eb="3">
      <t>メ</t>
    </rPh>
    <phoneticPr fontId="2"/>
  </si>
  <si>
    <t>経費
区分</t>
    <rPh sb="0" eb="2">
      <t>ケイヒ</t>
    </rPh>
    <rPh sb="3" eb="5">
      <t>クブン</t>
    </rPh>
    <phoneticPr fontId="2"/>
  </si>
  <si>
    <t>備　考</t>
    <rPh sb="0" eb="1">
      <t>ソノウ</t>
    </rPh>
    <rPh sb="2" eb="3">
      <t>コウ</t>
    </rPh>
    <phoneticPr fontId="2"/>
  </si>
  <si>
    <t>交付決定日（変更決定日）</t>
    <rPh sb="0" eb="2">
      <t>コウフ</t>
    </rPh>
    <rPh sb="2" eb="4">
      <t>ケッテイ</t>
    </rPh>
    <rPh sb="4" eb="5">
      <t>ヒ</t>
    </rPh>
    <rPh sb="6" eb="8">
      <t>ヘンコウ</t>
    </rPh>
    <rPh sb="8" eb="10">
      <t>ケッテイ</t>
    </rPh>
    <rPh sb="10" eb="11">
      <t>ヒ</t>
    </rPh>
    <phoneticPr fontId="2"/>
  </si>
  <si>
    <t>支払内容説明</t>
    <rPh sb="0" eb="2">
      <t>シハライ</t>
    </rPh>
    <rPh sb="2" eb="3">
      <t>ナイ</t>
    </rPh>
    <rPh sb="3" eb="4">
      <t>カタチ</t>
    </rPh>
    <rPh sb="4" eb="6">
      <t>セツメイ</t>
    </rPh>
    <phoneticPr fontId="2"/>
  </si>
  <si>
    <t>　○企業名：</t>
    <rPh sb="2" eb="4">
      <t>キギョウ</t>
    </rPh>
    <rPh sb="4" eb="5">
      <t>メイ</t>
    </rPh>
    <phoneticPr fontId="2"/>
  </si>
  <si>
    <t>　○担当者名：</t>
    <rPh sb="2" eb="5">
      <t>タントウシャ</t>
    </rPh>
    <rPh sb="5" eb="6">
      <t>メイ</t>
    </rPh>
    <phoneticPr fontId="2"/>
  </si>
  <si>
    <t>　○電話番号：</t>
    <rPh sb="2" eb="4">
      <t>デンワ</t>
    </rPh>
    <rPh sb="4" eb="6">
      <t>バンゴウ</t>
    </rPh>
    <phoneticPr fontId="2"/>
  </si>
  <si>
    <t>(通貨： 　  ）</t>
    <rPh sb="1" eb="3">
      <t>ツウカ</t>
    </rPh>
    <phoneticPr fontId="2"/>
  </si>
  <si>
    <t>旅　費（2件以上ある場合）</t>
    <rPh sb="0" eb="1">
      <t>タビ</t>
    </rPh>
    <rPh sb="2" eb="3">
      <t>ヒ</t>
    </rPh>
    <rPh sb="5" eb="6">
      <t>ケン</t>
    </rPh>
    <rPh sb="6" eb="8">
      <t>イジョウ</t>
    </rPh>
    <rPh sb="10" eb="12">
      <t>バアイ</t>
    </rPh>
    <phoneticPr fontId="2"/>
  </si>
  <si>
    <t>小　計（2件以上ある場合）</t>
    <rPh sb="0" eb="1">
      <t>ショウ</t>
    </rPh>
    <rPh sb="2" eb="3">
      <t>ケイ</t>
    </rPh>
    <rPh sb="5" eb="8">
      <t>ケンイジョウ</t>
    </rPh>
    <rPh sb="10" eb="12">
      <t>バアイ</t>
    </rPh>
    <phoneticPr fontId="2"/>
  </si>
  <si>
    <t>円（消費税抜）(a)</t>
    <rPh sb="0" eb="1">
      <t>エン</t>
    </rPh>
    <rPh sb="2" eb="4">
      <t>ショウヒ</t>
    </rPh>
    <rPh sb="4" eb="5">
      <t>ゼイ</t>
    </rPh>
    <rPh sb="5" eb="6">
      <t>ヌ</t>
    </rPh>
    <phoneticPr fontId="2"/>
  </si>
  <si>
    <t>円(千円未満切捨て)</t>
    <rPh sb="0" eb="1">
      <t>エン</t>
    </rPh>
    <rPh sb="2" eb="4">
      <t>センエン</t>
    </rPh>
    <rPh sb="4" eb="6">
      <t>ミマン</t>
    </rPh>
    <rPh sb="6" eb="8">
      <t>キリス</t>
    </rPh>
    <phoneticPr fontId="2"/>
  </si>
  <si>
    <r>
      <t xml:space="preserve">海外市場調査事業 </t>
    </r>
    <r>
      <rPr>
        <b/>
        <sz val="9"/>
        <rFont val="ＭＳ Ｐゴシック"/>
        <family val="3"/>
        <charset val="128"/>
      </rPr>
      <t>（１年度目決定額）</t>
    </r>
    <rPh sb="0" eb="2">
      <t>カイガイ</t>
    </rPh>
    <rPh sb="2" eb="4">
      <t>シジョウ</t>
    </rPh>
    <rPh sb="4" eb="6">
      <t>チョウサ</t>
    </rPh>
    <rPh sb="6" eb="8">
      <t>ジギョウ</t>
    </rPh>
    <rPh sb="9" eb="10">
      <t>テイガク</t>
    </rPh>
    <rPh sb="11" eb="13">
      <t>ネンド</t>
    </rPh>
    <rPh sb="13" eb="14">
      <t>メ</t>
    </rPh>
    <rPh sb="14" eb="16">
      <t>ケッテイ</t>
    </rPh>
    <rPh sb="16" eb="17">
      <t>ガク</t>
    </rPh>
    <phoneticPr fontId="2"/>
  </si>
  <si>
    <r>
      <t xml:space="preserve">海外販路開拓事業 </t>
    </r>
    <r>
      <rPr>
        <b/>
        <sz val="9"/>
        <rFont val="ＭＳ Ｐゴシック"/>
        <family val="3"/>
        <charset val="128"/>
      </rPr>
      <t>（１年度目決定額）</t>
    </r>
    <rPh sb="0" eb="2">
      <t>カイガイ</t>
    </rPh>
    <rPh sb="2" eb="4">
      <t>ハンロ</t>
    </rPh>
    <rPh sb="4" eb="6">
      <t>カイタク</t>
    </rPh>
    <rPh sb="6" eb="8">
      <t>ジギョウ</t>
    </rPh>
    <rPh sb="9" eb="10">
      <t>テイガク</t>
    </rPh>
    <rPh sb="11" eb="13">
      <t>ネンド</t>
    </rPh>
    <rPh sb="13" eb="14">
      <t>メ</t>
    </rPh>
    <rPh sb="14" eb="16">
      <t>ケッテイ</t>
    </rPh>
    <rPh sb="16" eb="17">
      <t>ガク</t>
    </rPh>
    <phoneticPr fontId="2"/>
  </si>
  <si>
    <t>資料№</t>
    <rPh sb="0" eb="2">
      <t>シリョウ</t>
    </rPh>
    <phoneticPr fontId="2"/>
  </si>
  <si>
    <t>Ａ１</t>
    <phoneticPr fontId="2"/>
  </si>
  <si>
    <t>Ａ２</t>
    <phoneticPr fontId="2"/>
  </si>
  <si>
    <t>Ａ３</t>
    <phoneticPr fontId="2"/>
  </si>
  <si>
    <t>Ａ４</t>
    <phoneticPr fontId="2"/>
  </si>
  <si>
    <t>Ａ５</t>
    <phoneticPr fontId="2"/>
  </si>
  <si>
    <t>Ａ６</t>
    <phoneticPr fontId="2"/>
  </si>
  <si>
    <t>Ａ７</t>
    <phoneticPr fontId="2"/>
  </si>
  <si>
    <t>（この先は欄をコピーして増やしてください）</t>
    <rPh sb="3" eb="4">
      <t>サキ</t>
    </rPh>
    <rPh sb="5" eb="6">
      <t>ラン</t>
    </rPh>
    <rPh sb="12" eb="13">
      <t>フ</t>
    </rPh>
    <phoneticPr fontId="2"/>
  </si>
  <si>
    <t>外貨</t>
    <rPh sb="0" eb="2">
      <t>ガイカ</t>
    </rPh>
    <phoneticPr fontId="2"/>
  </si>
  <si>
    <t>レート</t>
    <phoneticPr fontId="2"/>
  </si>
  <si>
    <t>ﾚｰﾄ
資料№</t>
    <rPh sb="4" eb="6">
      <t>シリョウ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</si>
  <si>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</si>
  <si>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</si>
  <si>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</si>
  <si>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</si>
  <si>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</si>
  <si>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</si>
  <si>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</si>
  <si>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</si>
  <si>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</si>
  <si>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</si>
  <si>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合計</t>
    <rPh sb="0" eb="2">
      <t>ゴウケイ</t>
    </rPh>
    <phoneticPr fontId="2"/>
  </si>
  <si>
    <t>　海外市場調査事業</t>
    <rPh sb="1" eb="3">
      <t>カイガイ</t>
    </rPh>
    <rPh sb="3" eb="5">
      <t>シジョウ</t>
    </rPh>
    <rPh sb="5" eb="7">
      <t>チョウサ</t>
    </rPh>
    <rPh sb="7" eb="9">
      <t>ジギョウ</t>
    </rPh>
    <phoneticPr fontId="2"/>
  </si>
  <si>
    <t>　海外販路開拓事業</t>
    <rPh sb="1" eb="3">
      <t>カイガイ</t>
    </rPh>
    <rPh sb="3" eb="5">
      <t>ハンロ</t>
    </rPh>
    <rPh sb="5" eb="7">
      <t>カイタク</t>
    </rPh>
    <rPh sb="7" eb="9">
      <t>ジギョウ</t>
    </rPh>
    <phoneticPr fontId="2"/>
  </si>
  <si>
    <t>小　　　計</t>
    <rPh sb="0" eb="1">
      <t>コ</t>
    </rPh>
    <rPh sb="4" eb="5">
      <t>ケイ</t>
    </rPh>
    <phoneticPr fontId="2"/>
  </si>
  <si>
    <t>合　　　計</t>
    <rPh sb="0" eb="1">
      <t>ゴウ</t>
    </rPh>
    <rPh sb="4" eb="5">
      <t>ケイ</t>
    </rPh>
    <phoneticPr fontId="2"/>
  </si>
  <si>
    <t>　(　　　　年　　月　　日)</t>
    <phoneticPr fontId="2"/>
  </si>
  <si>
    <t>　　　　年　　月　　日</t>
    <rPh sb="4" eb="5">
      <t>ネン</t>
    </rPh>
    <rPh sb="7" eb="8">
      <t>ガツ</t>
    </rPh>
    <rPh sb="10" eb="11">
      <t>ニチ</t>
    </rPh>
    <phoneticPr fontId="2"/>
  </si>
  <si>
    <t>海外展開加速化支援事業費助成金　支払内容一覧表</t>
    <rPh sb="0" eb="2">
      <t>カイガイ</t>
    </rPh>
    <rPh sb="2" eb="4">
      <t>テンカイ</t>
    </rPh>
    <rPh sb="4" eb="6">
      <t>カソク</t>
    </rPh>
    <rPh sb="6" eb="7">
      <t>カ</t>
    </rPh>
    <rPh sb="7" eb="9">
      <t>シエン</t>
    </rPh>
    <rPh sb="9" eb="11">
      <t>ジギョウ</t>
    </rPh>
    <rPh sb="11" eb="12">
      <t>ヒ</t>
    </rPh>
    <rPh sb="12" eb="15">
      <t>ジョセイキン</t>
    </rPh>
    <rPh sb="16" eb="18">
      <t>シハライ</t>
    </rPh>
    <rPh sb="18" eb="20">
      <t>ナイヨウ</t>
    </rPh>
    <rPh sb="20" eb="22">
      <t>イチラン</t>
    </rPh>
    <rPh sb="22" eb="23">
      <t>ヒョウ</t>
    </rPh>
    <phoneticPr fontId="2"/>
  </si>
  <si>
    <t>助成対象経費査定結果</t>
    <rPh sb="0" eb="2">
      <t>ジョセイ</t>
    </rPh>
    <rPh sb="2" eb="4">
      <t>タイショウ</t>
    </rPh>
    <rPh sb="4" eb="6">
      <t>ケイヒ</t>
    </rPh>
    <rPh sb="6" eb="8">
      <t>サテイ</t>
    </rPh>
    <rPh sb="8" eb="10">
      <t>ケッカ</t>
    </rPh>
    <phoneticPr fontId="2"/>
  </si>
  <si>
    <t>助成対象経費査定額（税抜）</t>
    <rPh sb="0" eb="2">
      <t>ジョセイ</t>
    </rPh>
    <rPh sb="2" eb="4">
      <t>タイショウ</t>
    </rPh>
    <rPh sb="4" eb="6">
      <t>ケイヒ</t>
    </rPh>
    <rPh sb="6" eb="9">
      <t>サテイガク</t>
    </rPh>
    <rPh sb="10" eb="11">
      <t>ゼイ</t>
    </rPh>
    <rPh sb="11" eb="12">
      <t>ヌ</t>
    </rPh>
    <phoneticPr fontId="2"/>
  </si>
  <si>
    <t>助成金額</t>
    <rPh sb="0" eb="2">
      <t>ジョセイ</t>
    </rPh>
    <rPh sb="2" eb="4">
      <t>キンガク</t>
    </rPh>
    <phoneticPr fontId="2"/>
  </si>
  <si>
    <t>査定理由等</t>
    <rPh sb="0" eb="2">
      <t>サテイ</t>
    </rPh>
    <rPh sb="2" eb="4">
      <t>リユウ</t>
    </rPh>
    <rPh sb="4" eb="5">
      <t>トウ</t>
    </rPh>
    <phoneticPr fontId="2"/>
  </si>
  <si>
    <r>
      <t xml:space="preserve">海外市場調査事業 </t>
    </r>
    <r>
      <rPr>
        <b/>
        <sz val="9"/>
        <rFont val="ＭＳ Ｐゴシック"/>
        <family val="3"/>
        <charset val="128"/>
      </rPr>
      <t>（２年度目決定額）</t>
    </r>
    <rPh sb="0" eb="2">
      <t>カイガイ</t>
    </rPh>
    <rPh sb="2" eb="4">
      <t>シジョウ</t>
    </rPh>
    <rPh sb="4" eb="6">
      <t>チョウサ</t>
    </rPh>
    <rPh sb="6" eb="8">
      <t>ジギョウ</t>
    </rPh>
    <rPh sb="9" eb="10">
      <t>テイガク</t>
    </rPh>
    <rPh sb="11" eb="13">
      <t>ネンド</t>
    </rPh>
    <rPh sb="13" eb="14">
      <t>メ</t>
    </rPh>
    <rPh sb="14" eb="16">
      <t>ケッテイ</t>
    </rPh>
    <rPh sb="16" eb="17">
      <t>ガク</t>
    </rPh>
    <phoneticPr fontId="2"/>
  </si>
  <si>
    <r>
      <t xml:space="preserve">海外販路開拓事業 </t>
    </r>
    <r>
      <rPr>
        <b/>
        <sz val="9"/>
        <rFont val="ＭＳ Ｐゴシック"/>
        <family val="3"/>
        <charset val="128"/>
      </rPr>
      <t>（２年度目決定額）</t>
    </r>
    <rPh sb="0" eb="2">
      <t>カイガイ</t>
    </rPh>
    <rPh sb="2" eb="4">
      <t>ハンロ</t>
    </rPh>
    <rPh sb="4" eb="6">
      <t>カイタク</t>
    </rPh>
    <rPh sb="6" eb="8">
      <t>ジギョウ</t>
    </rPh>
    <rPh sb="9" eb="10">
      <t>テイガク</t>
    </rPh>
    <rPh sb="11" eb="13">
      <t>ネンド</t>
    </rPh>
    <rPh sb="13" eb="14">
      <t>メ</t>
    </rPh>
    <rPh sb="14" eb="16">
      <t>ケッテイ</t>
    </rPh>
    <rPh sb="16" eb="17">
      <t>ガク</t>
    </rPh>
    <phoneticPr fontId="2"/>
  </si>
  <si>
    <t>令和５年度 海外展開加速化支援事業費助成金  助成対象経費実績積算表（１年度目）</t>
    <rPh sb="0" eb="2">
      <t>レイワ</t>
    </rPh>
    <rPh sb="3" eb="5">
      <t>ネンド</t>
    </rPh>
    <rPh sb="6" eb="8">
      <t>カイガイ</t>
    </rPh>
    <rPh sb="8" eb="10">
      <t>テンカイ</t>
    </rPh>
    <rPh sb="10" eb="13">
      <t>カソクカ</t>
    </rPh>
    <rPh sb="13" eb="15">
      <t>シエン</t>
    </rPh>
    <rPh sb="15" eb="17">
      <t>ジギョウ</t>
    </rPh>
    <rPh sb="17" eb="18">
      <t>ヒ</t>
    </rPh>
    <rPh sb="18" eb="21">
      <t>ジョセイキン</t>
    </rPh>
    <rPh sb="29" eb="31">
      <t>ジッセキ</t>
    </rPh>
    <rPh sb="36" eb="38">
      <t>ネンド</t>
    </rPh>
    <rPh sb="38" eb="39">
      <t>メ</t>
    </rPh>
    <phoneticPr fontId="2"/>
  </si>
  <si>
    <t>　海外販路開拓事業
（見本市出展）</t>
    <rPh sb="1" eb="3">
      <t>カイガイ</t>
    </rPh>
    <rPh sb="3" eb="5">
      <t>ハンロ</t>
    </rPh>
    <rPh sb="5" eb="7">
      <t>カイタク</t>
    </rPh>
    <rPh sb="7" eb="9">
      <t>ジギョウ</t>
    </rPh>
    <phoneticPr fontId="2"/>
  </si>
  <si>
    <t>　海外販路開拓事業
（越境EC構築）</t>
    <rPh sb="1" eb="3">
      <t>カイガイ</t>
    </rPh>
    <rPh sb="3" eb="5">
      <t>ハンロ</t>
    </rPh>
    <rPh sb="5" eb="7">
      <t>カイタク</t>
    </rPh>
    <rPh sb="7" eb="9">
      <t>ジギョウ</t>
    </rPh>
    <phoneticPr fontId="2"/>
  </si>
  <si>
    <t>委託費等</t>
    <rPh sb="0" eb="4">
      <t>イタクヒトウ</t>
    </rPh>
    <phoneticPr fontId="2"/>
  </si>
  <si>
    <t>初期出店費用</t>
    <rPh sb="0" eb="6">
      <t>ショキシュッテンヒヨウ</t>
    </rPh>
    <phoneticPr fontId="2"/>
  </si>
  <si>
    <t>サイト制作費</t>
    <rPh sb="3" eb="6">
      <t>セイサクヒ</t>
    </rPh>
    <phoneticPr fontId="2"/>
  </si>
  <si>
    <t>翻訳費</t>
    <rPh sb="0" eb="3">
      <t>ホンヤクヒ</t>
    </rPh>
    <phoneticPr fontId="2"/>
  </si>
  <si>
    <t>コンテンツ制作費</t>
    <rPh sb="5" eb="8">
      <t>セイサクヒ</t>
    </rPh>
    <phoneticPr fontId="2"/>
  </si>
  <si>
    <t>サイトプロモーション費</t>
    <rPh sb="10" eb="11">
      <t>ヒ</t>
    </rPh>
    <phoneticPr fontId="2"/>
  </si>
  <si>
    <t>事業
区分</t>
    <rPh sb="0" eb="2">
      <t>ジギョウ</t>
    </rPh>
    <rPh sb="3" eb="5">
      <t>クブン</t>
    </rPh>
    <phoneticPr fontId="2"/>
  </si>
  <si>
    <t>令和５年度 海外展開加速化支援事業費助成金  助成対象経費実績積算表（２年度目）</t>
    <rPh sb="0" eb="2">
      <t>レイワ</t>
    </rPh>
    <rPh sb="3" eb="5">
      <t>ネンド</t>
    </rPh>
    <rPh sb="6" eb="8">
      <t>カイガイ</t>
    </rPh>
    <rPh sb="8" eb="10">
      <t>テンカイ</t>
    </rPh>
    <rPh sb="10" eb="13">
      <t>カソクカ</t>
    </rPh>
    <rPh sb="13" eb="15">
      <t>シエン</t>
    </rPh>
    <rPh sb="15" eb="17">
      <t>ジギョウ</t>
    </rPh>
    <rPh sb="17" eb="18">
      <t>ヒ</t>
    </rPh>
    <rPh sb="18" eb="21">
      <t>ジョセイキン</t>
    </rPh>
    <rPh sb="29" eb="31">
      <t>ジッセキ</t>
    </rPh>
    <rPh sb="36" eb="38">
      <t>ネンド</t>
    </rPh>
    <rPh sb="38" eb="39">
      <t>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</si>
</sst>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);[Red]\(#,##0.00\)"/>
    <numFmt numFmtId="177" formatCode="0.00_);[Red]\(0.00\)"/>
    <numFmt numFmtId="178" formatCode="#,##0_ 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color rgb="FF000000"/>
      <name val="Calibri"/>
      <family val="2"/>
    </font>
    <font>
      <sz val="11"/>
      <color rgb="FF0070C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4" fillId="0" borderId="0" xfId="0" applyFont="1">
      <alignment vertical="center"/>
    </xf>
    <xf numFmtId="38" fontId="0" fillId="0" borderId="0" xfId="0" applyNumberFormat="1">
      <alignment vertical="center"/>
    </xf>
    <xf numFmtId="56" fontId="0" fillId="0" borderId="1" xfId="0" applyNumberFormat="1" applyBorder="1" applyAlignment="1">
      <alignment horizontal="center" vertical="center" shrinkToFit="1"/>
    </xf>
    <xf numFmtId="0" fontId="5" fillId="0" borderId="1" xfId="0" applyFont="1" applyBorder="1">
      <alignment vertical="center"/>
    </xf>
    <xf numFmtId="176" fontId="0" fillId="0" borderId="0" xfId="0" applyNumberFormat="1">
      <alignment vertical="center"/>
    </xf>
    <xf numFmtId="176" fontId="0" fillId="0" borderId="3" xfId="0" applyNumberForma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 shrinkToFit="1"/>
    </xf>
    <xf numFmtId="0" fontId="5" fillId="0" borderId="1" xfId="0" applyFont="1" applyBorder="1" applyAlignment="1">
      <alignment vertical="center" wrapText="1" shrinkToFit="1"/>
    </xf>
    <xf numFmtId="0" fontId="5" fillId="0" borderId="0" xfId="0" applyFont="1">
      <alignment vertical="center"/>
    </xf>
    <xf numFmtId="176" fontId="0" fillId="0" borderId="4" xfId="0" applyNumberFormat="1" applyBorder="1" applyAlignment="1">
      <alignment horizontal="center" vertical="center" shrinkToFit="1"/>
    </xf>
    <xf numFmtId="38" fontId="3" fillId="0" borderId="0" xfId="1" applyFont="1" applyAlignment="1">
      <alignment horizontal="right" vertical="center"/>
    </xf>
    <xf numFmtId="176" fontId="0" fillId="0" borderId="1" xfId="1" applyNumberFormat="1" applyFont="1" applyBorder="1" applyAlignment="1">
      <alignment vertical="center"/>
    </xf>
    <xf numFmtId="176" fontId="4" fillId="0" borderId="0" xfId="0" applyNumberFormat="1" applyFont="1">
      <alignment vertical="center"/>
    </xf>
    <xf numFmtId="38" fontId="4" fillId="0" borderId="0" xfId="0" quotePrefix="1" applyNumberFormat="1" applyFont="1" applyAlignment="1">
      <alignment horizontal="right" vertical="center"/>
    </xf>
    <xf numFmtId="0" fontId="14" fillId="0" borderId="0" xfId="0" applyFont="1">
      <alignment vertical="center"/>
    </xf>
    <xf numFmtId="0" fontId="0" fillId="0" borderId="1" xfId="0" applyBorder="1" applyAlignment="1">
      <alignment horizontal="distributed" vertical="center" shrinkToFit="1"/>
    </xf>
    <xf numFmtId="0" fontId="0" fillId="0" borderId="1" xfId="0" applyBorder="1" applyAlignment="1">
      <alignment horizontal="center" vertical="distributed" shrinkToFit="1"/>
    </xf>
    <xf numFmtId="0" fontId="3" fillId="0" borderId="0" xfId="0" applyFont="1" applyAlignment="1">
      <alignment horizontal="left" vertical="center"/>
    </xf>
    <xf numFmtId="38" fontId="3" fillId="3" borderId="5" xfId="1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5" fillId="0" borderId="2" xfId="0" applyFont="1" applyBorder="1" applyAlignment="1">
      <alignment vertical="center" shrinkToFit="1"/>
    </xf>
    <xf numFmtId="0" fontId="5" fillId="0" borderId="2" xfId="0" applyFont="1" applyBorder="1" applyAlignment="1">
      <alignment vertical="center" wrapText="1" shrinkToFit="1"/>
    </xf>
    <xf numFmtId="14" fontId="0" fillId="0" borderId="1" xfId="0" applyNumberFormat="1" applyBorder="1" applyAlignment="1">
      <alignment horizontal="distributed" vertical="center" shrinkToFit="1"/>
    </xf>
    <xf numFmtId="0" fontId="0" fillId="0" borderId="1" xfId="0" applyBorder="1" applyAlignment="1">
      <alignment horizontal="distributed" vertical="distributed" shrinkToFit="1"/>
    </xf>
    <xf numFmtId="38" fontId="0" fillId="2" borderId="7" xfId="1" applyFont="1" applyFill="1" applyBorder="1">
      <alignment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0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38" fontId="0" fillId="2" borderId="12" xfId="1" applyFont="1" applyFill="1" applyBorder="1">
      <alignment vertical="center"/>
    </xf>
    <xf numFmtId="38" fontId="0" fillId="2" borderId="13" xfId="1" applyFont="1" applyFill="1" applyBorder="1">
      <alignment vertical="center"/>
    </xf>
    <xf numFmtId="0" fontId="0" fillId="0" borderId="0" xfId="0" applyAlignment="1">
      <alignment horizontal="centerContinuous" vertical="center"/>
    </xf>
    <xf numFmtId="0" fontId="15" fillId="0" borderId="1" xfId="0" applyFont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58" fontId="4" fillId="0" borderId="0" xfId="0" applyNumberFormat="1" applyFont="1" applyAlignment="1">
      <alignment horizontal="left" vertical="center"/>
    </xf>
    <xf numFmtId="3" fontId="4" fillId="0" borderId="0" xfId="0" applyNumberFormat="1" applyFont="1">
      <alignment vertical="center"/>
    </xf>
    <xf numFmtId="0" fontId="4" fillId="0" borderId="14" xfId="0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38" fontId="4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38" fontId="18" fillId="0" borderId="13" xfId="1" applyFont="1" applyBorder="1" applyAlignment="1">
      <alignment horizontal="right" vertical="center" wrapText="1"/>
    </xf>
    <xf numFmtId="38" fontId="16" fillId="0" borderId="13" xfId="1" applyFont="1" applyBorder="1" applyAlignment="1">
      <alignment horizontal="right" vertical="center" wrapText="1"/>
    </xf>
    <xf numFmtId="0" fontId="19" fillId="0" borderId="0" xfId="0" applyFont="1" applyAlignment="1">
      <alignment vertical="center" shrinkToFit="1"/>
    </xf>
    <xf numFmtId="0" fontId="12" fillId="0" borderId="15" xfId="0" applyFont="1" applyBorder="1" applyAlignment="1">
      <alignment vertical="center" shrinkToFit="1"/>
    </xf>
    <xf numFmtId="177" fontId="12" fillId="0" borderId="16" xfId="0" applyNumberFormat="1" applyFont="1" applyBorder="1" applyAlignment="1">
      <alignment vertical="center" shrinkToFit="1"/>
    </xf>
    <xf numFmtId="0" fontId="12" fillId="0" borderId="16" xfId="0" applyFont="1" applyBorder="1" applyAlignment="1">
      <alignment vertical="center" shrinkToFit="1"/>
    </xf>
    <xf numFmtId="38" fontId="13" fillId="0" borderId="16" xfId="1" applyFont="1" applyBorder="1" applyAlignment="1">
      <alignment vertical="center" shrinkToFit="1"/>
    </xf>
    <xf numFmtId="38" fontId="12" fillId="0" borderId="16" xfId="1" applyFont="1" applyBorder="1" applyAlignment="1">
      <alignment vertical="center" shrinkToFit="1"/>
    </xf>
    <xf numFmtId="38" fontId="16" fillId="0" borderId="16" xfId="1" applyFont="1" applyBorder="1" applyAlignment="1">
      <alignment vertical="center" shrinkToFit="1"/>
    </xf>
    <xf numFmtId="0" fontId="16" fillId="0" borderId="15" xfId="0" applyFont="1" applyBorder="1" applyAlignment="1">
      <alignment vertical="center" shrinkToFit="1"/>
    </xf>
    <xf numFmtId="177" fontId="16" fillId="0" borderId="16" xfId="0" applyNumberFormat="1" applyFont="1" applyBorder="1" applyAlignment="1">
      <alignment vertical="center" shrinkToFit="1"/>
    </xf>
    <xf numFmtId="0" fontId="16" fillId="0" borderId="16" xfId="0" applyFont="1" applyBorder="1" applyAlignment="1">
      <alignment vertical="center" shrinkToFit="1"/>
    </xf>
    <xf numFmtId="38" fontId="18" fillId="0" borderId="16" xfId="1" applyFont="1" applyBorder="1" applyAlignment="1">
      <alignment vertical="center" shrinkToFit="1"/>
    </xf>
    <xf numFmtId="0" fontId="16" fillId="0" borderId="13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38" fontId="9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0" fillId="2" borderId="17" xfId="1" applyFont="1" applyFill="1" applyBorder="1">
      <alignment vertical="center"/>
    </xf>
    <xf numFmtId="38" fontId="0" fillId="2" borderId="18" xfId="1" applyFont="1" applyFill="1" applyBorder="1">
      <alignment vertical="center"/>
    </xf>
    <xf numFmtId="38" fontId="1" fillId="4" borderId="19" xfId="1" applyFont="1" applyFill="1" applyBorder="1">
      <alignment vertical="center"/>
    </xf>
    <xf numFmtId="38" fontId="1" fillId="4" borderId="20" xfId="1" applyFont="1" applyFill="1" applyBorder="1">
      <alignment vertical="center"/>
    </xf>
    <xf numFmtId="0" fontId="5" fillId="0" borderId="0" xfId="0" applyFont="1" applyAlignment="1">
      <alignment vertical="center" wrapText="1"/>
    </xf>
    <xf numFmtId="176" fontId="0" fillId="2" borderId="0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>
      <alignment vertical="center"/>
    </xf>
    <xf numFmtId="0" fontId="0" fillId="0" borderId="1" xfId="0" applyBorder="1">
      <alignment vertical="center"/>
    </xf>
    <xf numFmtId="0" fontId="0" fillId="5" borderId="1" xfId="0" applyFill="1" applyBorder="1">
      <alignment vertical="center"/>
    </xf>
    <xf numFmtId="178" fontId="0" fillId="0" borderId="10" xfId="0" applyNumberFormat="1" applyBorder="1">
      <alignment vertical="center"/>
    </xf>
    <xf numFmtId="178" fontId="0" fillId="0" borderId="21" xfId="0" applyNumberFormat="1" applyBorder="1">
      <alignment vertical="center"/>
    </xf>
    <xf numFmtId="178" fontId="0" fillId="5" borderId="10" xfId="0" applyNumberFormat="1" applyFill="1" applyBorder="1">
      <alignment vertical="center"/>
    </xf>
    <xf numFmtId="178" fontId="0" fillId="5" borderId="22" xfId="0" applyNumberFormat="1" applyFill="1" applyBorder="1">
      <alignment vertical="center"/>
    </xf>
    <xf numFmtId="178" fontId="0" fillId="4" borderId="10" xfId="0" applyNumberFormat="1" applyFill="1" applyBorder="1">
      <alignment vertical="center"/>
    </xf>
    <xf numFmtId="178" fontId="0" fillId="4" borderId="22" xfId="0" applyNumberFormat="1" applyFill="1" applyBorder="1">
      <alignment vertical="center"/>
    </xf>
    <xf numFmtId="178" fontId="0" fillId="0" borderId="35" xfId="0" applyNumberFormat="1" applyBorder="1">
      <alignment vertical="center"/>
    </xf>
    <xf numFmtId="178" fontId="0" fillId="5" borderId="35" xfId="0" applyNumberFormat="1" applyFill="1" applyBorder="1">
      <alignment vertical="center"/>
    </xf>
    <xf numFmtId="38" fontId="0" fillId="2" borderId="31" xfId="1" applyFont="1" applyFill="1" applyBorder="1">
      <alignment vertical="center"/>
    </xf>
    <xf numFmtId="38" fontId="4" fillId="4" borderId="15" xfId="1" applyFont="1" applyFill="1" applyBorder="1">
      <alignment vertical="center"/>
    </xf>
    <xf numFmtId="38" fontId="0" fillId="2" borderId="37" xfId="1" applyFont="1" applyFill="1" applyBorder="1">
      <alignment vertical="center"/>
    </xf>
    <xf numFmtId="0" fontId="21" fillId="0" borderId="2" xfId="0" applyFont="1" applyBorder="1" applyAlignment="1">
      <alignment horizontal="distributed" vertical="center" wrapText="1"/>
    </xf>
    <xf numFmtId="0" fontId="21" fillId="0" borderId="39" xfId="0" applyFont="1" applyBorder="1" applyAlignment="1">
      <alignment horizontal="distributed" vertical="center" wrapText="1"/>
    </xf>
    <xf numFmtId="0" fontId="0" fillId="3" borderId="5" xfId="0" applyFill="1" applyBorder="1">
      <alignment vertical="center"/>
    </xf>
    <xf numFmtId="0" fontId="0" fillId="0" borderId="5" xfId="0" applyBorder="1">
      <alignment vertical="center"/>
    </xf>
    <xf numFmtId="176" fontId="0" fillId="2" borderId="25" xfId="1" applyNumberFormat="1" applyFont="1" applyFill="1" applyBorder="1" applyAlignment="1">
      <alignment horizontal="center" vertical="center"/>
    </xf>
    <xf numFmtId="176" fontId="0" fillId="2" borderId="9" xfId="1" applyNumberFormat="1" applyFont="1" applyFill="1" applyBorder="1" applyAlignment="1">
      <alignment horizontal="center" vertical="center"/>
    </xf>
    <xf numFmtId="176" fontId="1" fillId="4" borderId="24" xfId="1" applyNumberFormat="1" applyFont="1" applyFill="1" applyBorder="1" applyAlignment="1">
      <alignment horizontal="center" vertical="center"/>
    </xf>
    <xf numFmtId="176" fontId="1" fillId="4" borderId="11" xfId="1" applyNumberFormat="1" applyFont="1" applyFill="1" applyBorder="1" applyAlignment="1">
      <alignment horizontal="center" vertical="center"/>
    </xf>
    <xf numFmtId="176" fontId="0" fillId="2" borderId="23" xfId="1" applyNumberFormat="1" applyFont="1" applyFill="1" applyBorder="1" applyAlignment="1">
      <alignment horizontal="center" vertical="center"/>
    </xf>
    <xf numFmtId="176" fontId="0" fillId="2" borderId="8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center" vertical="center" shrinkToFit="1"/>
    </xf>
    <xf numFmtId="0" fontId="4" fillId="4" borderId="29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distributed" vertical="distributed" shrinkToFit="1"/>
    </xf>
    <xf numFmtId="0" fontId="0" fillId="0" borderId="30" xfId="0" applyBorder="1" applyAlignment="1">
      <alignment horizontal="distributed" vertical="distributed" shrinkToFit="1"/>
    </xf>
    <xf numFmtId="0" fontId="0" fillId="0" borderId="4" xfId="0" applyBorder="1" applyAlignment="1">
      <alignment horizontal="distributed" vertical="distributed" shrinkToFit="1"/>
    </xf>
    <xf numFmtId="0" fontId="0" fillId="0" borderId="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 shrinkToFit="1"/>
    </xf>
    <xf numFmtId="0" fontId="7" fillId="2" borderId="27" xfId="0" applyFont="1" applyFill="1" applyBorder="1" applyAlignment="1">
      <alignment horizontal="center" vertical="center" shrinkToFit="1"/>
    </xf>
    <xf numFmtId="0" fontId="7" fillId="2" borderId="28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center" vertical="distributed" shrinkToFi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 shrinkToFit="1"/>
    </xf>
    <xf numFmtId="0" fontId="4" fillId="0" borderId="3" xfId="0" applyFont="1" applyBorder="1" applyAlignment="1">
      <alignment horizontal="center" vertical="center" textRotation="255" shrinkToFit="1"/>
    </xf>
    <xf numFmtId="0" fontId="4" fillId="0" borderId="3" xfId="0" applyFont="1" applyBorder="1" applyAlignment="1">
      <alignment horizontal="center" vertical="center" textRotation="255" wrapText="1" shrinkToFit="1"/>
    </xf>
    <xf numFmtId="0" fontId="4" fillId="0" borderId="30" xfId="0" applyFont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textRotation="255" shrinkToFit="1"/>
    </xf>
    <xf numFmtId="0" fontId="10" fillId="0" borderId="0" xfId="0" applyFont="1" applyAlignment="1">
      <alignment horizontal="center" vertical="center"/>
    </xf>
    <xf numFmtId="0" fontId="21" fillId="0" borderId="3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7" fillId="2" borderId="22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 shrinkToFit="1"/>
    </xf>
    <xf numFmtId="0" fontId="4" fillId="2" borderId="27" xfId="0" applyFont="1" applyFill="1" applyBorder="1" applyAlignment="1">
      <alignment horizontal="center" vertical="center" shrinkToFit="1"/>
    </xf>
    <xf numFmtId="0" fontId="4" fillId="2" borderId="28" xfId="0" applyFont="1" applyFill="1" applyBorder="1" applyAlignment="1">
      <alignment horizontal="center" vertical="center" shrinkToFit="1"/>
    </xf>
    <xf numFmtId="0" fontId="11" fillId="0" borderId="0" xfId="0" applyFont="1">
      <alignment vertical="center"/>
    </xf>
    <xf numFmtId="0" fontId="16" fillId="0" borderId="31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 shrinkToFit="1"/>
    </xf>
    <xf numFmtId="0" fontId="16" fillId="0" borderId="32" xfId="0" applyFont="1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16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38" fontId="16" fillId="0" borderId="32" xfId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shrinkToFit="1"/>
    </xf>
    <xf numFmtId="0" fontId="19" fillId="0" borderId="33" xfId="0" applyFont="1" applyBorder="1" applyAlignment="1">
      <alignment horizontal="center" vertical="center" shrinkToFit="1"/>
    </xf>
    <xf numFmtId="0" fontId="19" fillId="0" borderId="34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distributed" vertical="center" wrapText="1"/>
    </xf>
    <xf numFmtId="14" fontId="0" fillId="0" borderId="4" xfId="0" applyNumberFormat="1" applyBorder="1" applyAlignment="1">
      <alignment horizontal="distributed" vertical="center" shrinkToFit="1"/>
    </xf>
    <xf numFmtId="0" fontId="5" fillId="0" borderId="4" xfId="0" applyFont="1" applyBorder="1" applyAlignment="1">
      <alignment vertical="center" wrapText="1" shrinkToFit="1"/>
    </xf>
    <xf numFmtId="0" fontId="5" fillId="0" borderId="36" xfId="0" applyFont="1" applyBorder="1" applyAlignment="1">
      <alignment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1904</xdr:colOff>
      <xdr:row>18</xdr:row>
      <xdr:rowOff>266700</xdr:rowOff>
    </xdr:from>
    <xdr:to>
      <xdr:col>8</xdr:col>
      <xdr:colOff>724558</xdr:colOff>
      <xdr:row>19</xdr:row>
      <xdr:rowOff>180975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CC53864-1312-038E-4C63-C2C5AF2C467E}"/>
            </a:ext>
          </a:extLst>
        </xdr:cNvPr>
        <xdr:cNvSpPr txBox="1"/>
      </xdr:nvSpPr>
      <xdr:spPr>
        <a:xfrm>
          <a:off x="7467599" y="5581650"/>
          <a:ext cx="7143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(a)×</a:t>
          </a:r>
          <a:r>
            <a:rPr kumimoji="1" lang="en-US" altLang="ja-JP" sz="900"/>
            <a:t>1/2</a:t>
          </a:r>
          <a:endParaRPr kumimoji="1" lang="ja-JP" altLang="en-US" sz="900"/>
        </a:p>
      </xdr:txBody>
    </xdr:sp>
    <xdr:clientData/>
  </xdr:twoCellAnchor>
  <xdr:twoCellAnchor>
    <xdr:from>
      <xdr:col>7</xdr:col>
      <xdr:colOff>1133475</xdr:colOff>
      <xdr:row>27</xdr:row>
      <xdr:rowOff>0</xdr:rowOff>
    </xdr:from>
    <xdr:to>
      <xdr:col>8</xdr:col>
      <xdr:colOff>781050</xdr:colOff>
      <xdr:row>27</xdr:row>
      <xdr:rowOff>266700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0710216-C2A6-2E4F-3774-D9027FA534A8}"/>
            </a:ext>
          </a:extLst>
        </xdr:cNvPr>
        <xdr:cNvSpPr txBox="1"/>
      </xdr:nvSpPr>
      <xdr:spPr>
        <a:xfrm>
          <a:off x="9439275" y="8496300"/>
          <a:ext cx="800100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900"/>
            <a:t>(a)×</a:t>
          </a:r>
          <a:r>
            <a:rPr kumimoji="1" lang="en-US" altLang="ja-JP" sz="900">
              <a:solidFill>
                <a:sysClr val="windowText" lastClr="000000"/>
              </a:solidFill>
            </a:rPr>
            <a:t>1/2</a:t>
          </a:r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</xdr:col>
      <xdr:colOff>851648</xdr:colOff>
      <xdr:row>18</xdr:row>
      <xdr:rowOff>221877</xdr:rowOff>
    </xdr:from>
    <xdr:to>
      <xdr:col>17</xdr:col>
      <xdr:colOff>655419</xdr:colOff>
      <xdr:row>19</xdr:row>
      <xdr:rowOff>136152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E305078-5C6D-BACF-68BD-43382E28BFF0}"/>
            </a:ext>
          </a:extLst>
        </xdr:cNvPr>
        <xdr:cNvSpPr txBox="1"/>
      </xdr:nvSpPr>
      <xdr:spPr>
        <a:xfrm>
          <a:off x="17120348" y="5336802"/>
          <a:ext cx="727696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(a)×</a:t>
          </a:r>
          <a:r>
            <a:rPr kumimoji="1" lang="en-US" altLang="ja-JP" sz="900"/>
            <a:t>1/2</a:t>
          </a:r>
          <a:endParaRPr kumimoji="1" lang="ja-JP" altLang="en-US" sz="900"/>
        </a:p>
      </xdr:txBody>
    </xdr:sp>
    <xdr:clientData/>
  </xdr:twoCellAnchor>
  <xdr:twoCellAnchor>
    <xdr:from>
      <xdr:col>16</xdr:col>
      <xdr:colOff>851648</xdr:colOff>
      <xdr:row>26</xdr:row>
      <xdr:rowOff>190500</xdr:rowOff>
    </xdr:from>
    <xdr:to>
      <xdr:col>17</xdr:col>
      <xdr:colOff>655419</xdr:colOff>
      <xdr:row>27</xdr:row>
      <xdr:rowOff>149598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D241B0DA-BBB1-189D-5D38-8E99F46BF108}"/>
            </a:ext>
          </a:extLst>
        </xdr:cNvPr>
        <xdr:cNvSpPr txBox="1"/>
      </xdr:nvSpPr>
      <xdr:spPr>
        <a:xfrm>
          <a:off x="17120348" y="7877175"/>
          <a:ext cx="727696" cy="2448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(a)×</a:t>
          </a:r>
          <a:r>
            <a:rPr kumimoji="1" lang="en-US" altLang="ja-JP" sz="900"/>
            <a:t>1/2</a:t>
          </a:r>
          <a:endParaRPr kumimoji="1" lang="ja-JP" altLang="en-US" sz="900"/>
        </a:p>
      </xdr:txBody>
    </xdr:sp>
    <xdr:clientData/>
  </xdr:twoCellAnchor>
  <xdr:twoCellAnchor>
    <xdr:from>
      <xdr:col>7</xdr:col>
      <xdr:colOff>1133475</xdr:colOff>
      <xdr:row>33</xdr:row>
      <xdr:rowOff>0</xdr:rowOff>
    </xdr:from>
    <xdr:to>
      <xdr:col>8</xdr:col>
      <xdr:colOff>781050</xdr:colOff>
      <xdr:row>33</xdr:row>
      <xdr:rowOff>266700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3E67A4A-49A8-4B42-7388-0364001833B7}"/>
            </a:ext>
          </a:extLst>
        </xdr:cNvPr>
        <xdr:cNvSpPr txBox="1"/>
      </xdr:nvSpPr>
      <xdr:spPr>
        <a:xfrm>
          <a:off x="9437034" y="8034618"/>
          <a:ext cx="801781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900"/>
            <a:t>(a)×</a:t>
          </a:r>
          <a:r>
            <a:rPr kumimoji="1" lang="en-US" altLang="ja-JP" sz="900">
              <a:solidFill>
                <a:sysClr val="windowText" lastClr="000000"/>
              </a:solidFill>
            </a:rPr>
            <a:t>1/2</a:t>
          </a:r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</xdr:col>
      <xdr:colOff>851648</xdr:colOff>
      <xdr:row>33</xdr:row>
      <xdr:rowOff>0</xdr:rowOff>
    </xdr:from>
    <xdr:to>
      <xdr:col>17</xdr:col>
      <xdr:colOff>655419</xdr:colOff>
      <xdr:row>33</xdr:row>
      <xdr:rowOff>149598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3233958-8DF3-3A38-8E83-790A631C8762}"/>
            </a:ext>
          </a:extLst>
        </xdr:cNvPr>
        <xdr:cNvSpPr txBox="1"/>
      </xdr:nvSpPr>
      <xdr:spPr>
        <a:xfrm>
          <a:off x="16270941" y="7933765"/>
          <a:ext cx="0" cy="2504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(a)×</a:t>
          </a:r>
          <a:r>
            <a:rPr kumimoji="1" lang="en-US" altLang="ja-JP" sz="900"/>
            <a:t>1/2</a:t>
          </a:r>
          <a:endParaRPr kumimoji="1" lang="ja-JP" altLang="en-US" sz="9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1904</xdr:colOff>
      <xdr:row>18</xdr:row>
      <xdr:rowOff>266700</xdr:rowOff>
    </xdr:from>
    <xdr:to>
      <xdr:col>8</xdr:col>
      <xdr:colOff>724558</xdr:colOff>
      <xdr:row>19</xdr:row>
      <xdr:rowOff>180975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3E84D68-9862-E087-39E0-C73E4BE90CF5}"/>
            </a:ext>
          </a:extLst>
        </xdr:cNvPr>
        <xdr:cNvSpPr txBox="1"/>
      </xdr:nvSpPr>
      <xdr:spPr>
        <a:xfrm>
          <a:off x="9460229" y="5381625"/>
          <a:ext cx="722654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(a)×</a:t>
          </a:r>
          <a:r>
            <a:rPr kumimoji="1" lang="en-US" altLang="ja-JP" sz="900"/>
            <a:t>1/2</a:t>
          </a:r>
          <a:endParaRPr kumimoji="1" lang="ja-JP" altLang="en-US" sz="900"/>
        </a:p>
      </xdr:txBody>
    </xdr:sp>
    <xdr:clientData/>
  </xdr:twoCellAnchor>
  <xdr:twoCellAnchor>
    <xdr:from>
      <xdr:col>7</xdr:col>
      <xdr:colOff>1133475</xdr:colOff>
      <xdr:row>27</xdr:row>
      <xdr:rowOff>0</xdr:rowOff>
    </xdr:from>
    <xdr:to>
      <xdr:col>8</xdr:col>
      <xdr:colOff>781050</xdr:colOff>
      <xdr:row>27</xdr:row>
      <xdr:rowOff>266700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3772B70-D50A-ACED-C1D0-5749B9C7988E}"/>
            </a:ext>
          </a:extLst>
        </xdr:cNvPr>
        <xdr:cNvSpPr txBox="1"/>
      </xdr:nvSpPr>
      <xdr:spPr>
        <a:xfrm>
          <a:off x="9439275" y="7972425"/>
          <a:ext cx="8001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900"/>
            <a:t>(a)×</a:t>
          </a:r>
          <a:r>
            <a:rPr kumimoji="1" lang="en-US" altLang="ja-JP" sz="900">
              <a:solidFill>
                <a:sysClr val="windowText" lastClr="000000"/>
              </a:solidFill>
            </a:rPr>
            <a:t>1/2</a:t>
          </a:r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</xdr:col>
      <xdr:colOff>851648</xdr:colOff>
      <xdr:row>18</xdr:row>
      <xdr:rowOff>221877</xdr:rowOff>
    </xdr:from>
    <xdr:to>
      <xdr:col>17</xdr:col>
      <xdr:colOff>655419</xdr:colOff>
      <xdr:row>19</xdr:row>
      <xdr:rowOff>136152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80FCBB1-4C19-09B4-A1E5-1866CCB737F8}"/>
            </a:ext>
          </a:extLst>
        </xdr:cNvPr>
        <xdr:cNvSpPr txBox="1"/>
      </xdr:nvSpPr>
      <xdr:spPr>
        <a:xfrm>
          <a:off x="17122589" y="5365377"/>
          <a:ext cx="722654" cy="2504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(a)×</a:t>
          </a:r>
          <a:r>
            <a:rPr kumimoji="1" lang="en-US" altLang="ja-JP" sz="900"/>
            <a:t>1/2</a:t>
          </a:r>
          <a:endParaRPr kumimoji="1" lang="ja-JP" altLang="en-US" sz="900"/>
        </a:p>
      </xdr:txBody>
    </xdr:sp>
    <xdr:clientData/>
  </xdr:twoCellAnchor>
  <xdr:twoCellAnchor>
    <xdr:from>
      <xdr:col>16</xdr:col>
      <xdr:colOff>851648</xdr:colOff>
      <xdr:row>26</xdr:row>
      <xdr:rowOff>190500</xdr:rowOff>
    </xdr:from>
    <xdr:to>
      <xdr:col>17</xdr:col>
      <xdr:colOff>655419</xdr:colOff>
      <xdr:row>27</xdr:row>
      <xdr:rowOff>149598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907E8081-0DB7-5264-3A09-B886228A3A0A}"/>
            </a:ext>
          </a:extLst>
        </xdr:cNvPr>
        <xdr:cNvSpPr txBox="1"/>
      </xdr:nvSpPr>
      <xdr:spPr>
        <a:xfrm>
          <a:off x="17122589" y="7933765"/>
          <a:ext cx="722654" cy="2504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(a)×</a:t>
          </a:r>
          <a:r>
            <a:rPr kumimoji="1" lang="en-US" altLang="ja-JP" sz="900"/>
            <a:t>1/2</a:t>
          </a:r>
          <a:endParaRPr kumimoji="1" lang="ja-JP" altLang="en-US" sz="900"/>
        </a:p>
      </xdr:txBody>
    </xdr:sp>
    <xdr:clientData/>
  </xdr:twoCellAnchor>
  <xdr:twoCellAnchor>
    <xdr:from>
      <xdr:col>7</xdr:col>
      <xdr:colOff>1133475</xdr:colOff>
      <xdr:row>33</xdr:row>
      <xdr:rowOff>0</xdr:rowOff>
    </xdr:from>
    <xdr:to>
      <xdr:col>8</xdr:col>
      <xdr:colOff>781050</xdr:colOff>
      <xdr:row>33</xdr:row>
      <xdr:rowOff>266700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3BE0687E-9F72-113B-A04D-FA5D5149EFF6}"/>
            </a:ext>
          </a:extLst>
        </xdr:cNvPr>
        <xdr:cNvSpPr txBox="1"/>
      </xdr:nvSpPr>
      <xdr:spPr>
        <a:xfrm>
          <a:off x="9763125" y="9877425"/>
          <a:ext cx="8001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900"/>
            <a:t>(a)×</a:t>
          </a:r>
          <a:r>
            <a:rPr kumimoji="1" lang="en-US" altLang="ja-JP" sz="900">
              <a:solidFill>
                <a:sysClr val="windowText" lastClr="000000"/>
              </a:solidFill>
            </a:rPr>
            <a:t>1/2</a:t>
          </a:r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</xdr:col>
      <xdr:colOff>851648</xdr:colOff>
      <xdr:row>33</xdr:row>
      <xdr:rowOff>0</xdr:rowOff>
    </xdr:from>
    <xdr:to>
      <xdr:col>17</xdr:col>
      <xdr:colOff>655419</xdr:colOff>
      <xdr:row>33</xdr:row>
      <xdr:rowOff>149598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624BD90-23DC-A1F5-BD6C-C4C9BFAB525F}"/>
            </a:ext>
          </a:extLst>
        </xdr:cNvPr>
        <xdr:cNvSpPr txBox="1"/>
      </xdr:nvSpPr>
      <xdr:spPr>
        <a:xfrm>
          <a:off x="16592550" y="9877425"/>
          <a:ext cx="0" cy="1495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(a)×</a:t>
          </a:r>
          <a:r>
            <a:rPr kumimoji="1" lang="en-US" altLang="ja-JP" sz="900"/>
            <a:t>1/2</a:t>
          </a:r>
          <a:endParaRPr kumimoji="1" lang="ja-JP" altLang="en-US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S38"/>
  <sheetViews>
    <sheetView showGridLines="0" tabSelected="1" view="pageBreakPreview" zoomScale="85" zoomScaleNormal="100" zoomScaleSheetLayoutView="85" workbookViewId="0">
      <selection activeCell="F27" sqref="F27"/>
    </sheetView>
  </sheetViews>
  <sheetFormatPr defaultRowHeight="13.5" x14ac:dyDescent="0.15"/>
  <cols>
    <col min="1" max="1" width="6.875" customWidth="1"/>
    <col min="2" max="2" width="7.25" customWidth="1"/>
    <col min="3" max="3" width="17.875" customWidth="1"/>
    <col min="4" max="4" width="16.625" customWidth="1"/>
    <col min="5" max="6" width="24.75" customWidth="1"/>
    <col min="7" max="8" width="15.125" customWidth="1"/>
    <col min="9" max="9" width="16.75" customWidth="1"/>
    <col min="10" max="10" width="13" style="10" customWidth="1"/>
    <col min="11" max="11" width="13.125" style="10" bestFit="1" customWidth="1"/>
    <col min="12" max="12" width="7" style="10" customWidth="1"/>
    <col min="13" max="13" width="7" bestFit="1" customWidth="1"/>
    <col min="14" max="14" width="7" customWidth="1"/>
    <col min="15" max="15" width="7.375" customWidth="1"/>
    <col min="16" max="16" width="18.125" customWidth="1"/>
    <col min="17" max="17" width="13.625" hidden="1" customWidth="1"/>
    <col min="18" max="18" width="17.75" hidden="1" customWidth="1"/>
    <col min="19" max="19" width="16.125" hidden="1" customWidth="1"/>
  </cols>
  <sheetData>
    <row r="1" spans="1:19" ht="27" customHeight="1" x14ac:dyDescent="0.15">
      <c r="A1" s="135" t="s">
        <v>76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</row>
    <row r="3" spans="1:19" ht="18" customHeight="1" x14ac:dyDescent="0.15">
      <c r="K3" t="s">
        <v>30</v>
      </c>
      <c r="L3" s="93"/>
      <c r="M3" s="93"/>
      <c r="N3" s="94"/>
      <c r="O3" s="94"/>
      <c r="P3" s="94"/>
    </row>
    <row r="4" spans="1:19" ht="19.899999999999999" customHeight="1" x14ac:dyDescent="0.15">
      <c r="C4" s="42" t="s">
        <v>28</v>
      </c>
      <c r="D4" s="13"/>
      <c r="E4" s="44" t="s">
        <v>68</v>
      </c>
      <c r="F4" s="44" t="s">
        <v>67</v>
      </c>
      <c r="K4" t="s">
        <v>31</v>
      </c>
      <c r="L4" s="93"/>
      <c r="M4" s="93"/>
      <c r="N4" s="94"/>
      <c r="O4" s="94"/>
      <c r="P4" s="94"/>
    </row>
    <row r="5" spans="1:19" ht="19.899999999999999" customHeight="1" x14ac:dyDescent="0.15">
      <c r="C5" s="43" t="s">
        <v>38</v>
      </c>
      <c r="D5" s="26"/>
      <c r="E5" s="27"/>
      <c r="F5" s="45" t="s">
        <v>2</v>
      </c>
      <c r="G5" s="19"/>
      <c r="I5" s="10"/>
      <c r="J5"/>
      <c r="K5" t="s">
        <v>32</v>
      </c>
      <c r="L5" s="93"/>
      <c r="M5" s="93"/>
      <c r="N5" s="94"/>
      <c r="O5" s="94"/>
      <c r="P5" s="94"/>
    </row>
    <row r="6" spans="1:19" ht="19.899999999999999" customHeight="1" x14ac:dyDescent="0.15">
      <c r="C6" s="43" t="s">
        <v>39</v>
      </c>
      <c r="D6" s="26"/>
      <c r="E6" s="28"/>
      <c r="F6" s="45" t="s">
        <v>2</v>
      </c>
      <c r="G6" s="14"/>
      <c r="I6" s="10"/>
      <c r="J6"/>
      <c r="K6"/>
      <c r="L6"/>
      <c r="P6" s="17"/>
    </row>
    <row r="7" spans="1:19" ht="31.15" customHeight="1" x14ac:dyDescent="0.15">
      <c r="C7" s="6"/>
      <c r="D7" s="6"/>
    </row>
    <row r="8" spans="1:19" ht="16.5" customHeight="1" x14ac:dyDescent="0.15">
      <c r="A8" s="125" t="s">
        <v>85</v>
      </c>
      <c r="B8" s="125" t="s">
        <v>26</v>
      </c>
      <c r="C8" s="128" t="s">
        <v>25</v>
      </c>
      <c r="D8" s="111" t="s">
        <v>20</v>
      </c>
      <c r="E8" s="128" t="s">
        <v>29</v>
      </c>
      <c r="F8" s="111" t="s">
        <v>17</v>
      </c>
      <c r="G8" s="102" t="s">
        <v>9</v>
      </c>
      <c r="H8" s="103"/>
      <c r="I8" s="103"/>
      <c r="J8" s="103"/>
      <c r="K8" s="104"/>
      <c r="L8" s="114" t="s">
        <v>16</v>
      </c>
      <c r="M8" s="115"/>
      <c r="N8" s="115"/>
      <c r="O8" s="116"/>
      <c r="P8" s="128" t="s">
        <v>27</v>
      </c>
      <c r="Q8" s="128" t="s">
        <v>70</v>
      </c>
      <c r="R8" s="128"/>
      <c r="S8" s="128"/>
    </row>
    <row r="9" spans="1:19" s="1" customFormat="1" ht="16.5" customHeight="1" thickBot="1" x14ac:dyDescent="0.2">
      <c r="A9" s="126"/>
      <c r="B9" s="126"/>
      <c r="C9" s="128"/>
      <c r="D9" s="112"/>
      <c r="E9" s="128"/>
      <c r="F9" s="112"/>
      <c r="G9" s="114" t="s">
        <v>19</v>
      </c>
      <c r="H9" s="104"/>
      <c r="I9" s="2" t="s">
        <v>15</v>
      </c>
      <c r="J9" s="11" t="s">
        <v>22</v>
      </c>
      <c r="K9" s="11" t="s">
        <v>23</v>
      </c>
      <c r="L9" s="117" t="s">
        <v>21</v>
      </c>
      <c r="M9" s="101" t="s">
        <v>0</v>
      </c>
      <c r="N9" s="129" t="s">
        <v>24</v>
      </c>
      <c r="O9" s="101" t="s">
        <v>1</v>
      </c>
      <c r="P9" s="128"/>
      <c r="Q9" s="138" t="s">
        <v>71</v>
      </c>
      <c r="R9" s="128" t="s">
        <v>72</v>
      </c>
      <c r="S9" s="128" t="s">
        <v>73</v>
      </c>
    </row>
    <row r="10" spans="1:19" s="1" customFormat="1" ht="16.5" customHeight="1" thickTop="1" x14ac:dyDescent="0.15">
      <c r="A10" s="126"/>
      <c r="B10" s="126"/>
      <c r="C10" s="128"/>
      <c r="D10" s="113"/>
      <c r="E10" s="128"/>
      <c r="F10" s="113"/>
      <c r="G10" s="3" t="s">
        <v>18</v>
      </c>
      <c r="H10" s="46" t="s">
        <v>36</v>
      </c>
      <c r="I10" s="47" t="s">
        <v>37</v>
      </c>
      <c r="J10" s="18" t="s">
        <v>33</v>
      </c>
      <c r="K10" s="18"/>
      <c r="L10" s="118"/>
      <c r="M10" s="101"/>
      <c r="N10" s="101"/>
      <c r="O10" s="101"/>
      <c r="P10" s="128"/>
      <c r="Q10" s="138"/>
      <c r="R10" s="128"/>
      <c r="S10" s="128"/>
    </row>
    <row r="11" spans="1:19" ht="26.25" customHeight="1" x14ac:dyDescent="0.15">
      <c r="A11" s="130" t="s">
        <v>63</v>
      </c>
      <c r="B11" s="108" t="s">
        <v>6</v>
      </c>
      <c r="C11" s="24" t="s">
        <v>6</v>
      </c>
      <c r="D11" s="31"/>
      <c r="E11" s="15"/>
      <c r="F11" s="29"/>
      <c r="G11" s="4"/>
      <c r="H11" s="36"/>
      <c r="I11" s="34"/>
      <c r="J11" s="20"/>
      <c r="K11" s="20"/>
      <c r="L11" s="20"/>
      <c r="M11" s="2"/>
      <c r="N11" s="8"/>
      <c r="O11" s="5"/>
      <c r="P11" s="12"/>
      <c r="Q11" s="80"/>
      <c r="R11" s="81"/>
      <c r="S11" s="78"/>
    </row>
    <row r="12" spans="1:19" ht="26.25" customHeight="1" x14ac:dyDescent="0.15">
      <c r="A12" s="130"/>
      <c r="B12" s="109"/>
      <c r="C12" s="41" t="s">
        <v>34</v>
      </c>
      <c r="D12" s="31"/>
      <c r="E12" s="15"/>
      <c r="F12" s="29"/>
      <c r="G12" s="4"/>
      <c r="H12" s="36"/>
      <c r="I12" s="34"/>
      <c r="J12" s="20"/>
      <c r="K12" s="20"/>
      <c r="L12" s="20"/>
      <c r="M12" s="2"/>
      <c r="N12" s="8"/>
      <c r="O12" s="5"/>
      <c r="P12" s="12"/>
      <c r="Q12" s="80"/>
      <c r="R12" s="81"/>
      <c r="S12" s="78"/>
    </row>
    <row r="13" spans="1:19" ht="26.25" customHeight="1" x14ac:dyDescent="0.15">
      <c r="A13" s="130"/>
      <c r="B13" s="110"/>
      <c r="C13" s="41" t="s">
        <v>35</v>
      </c>
      <c r="D13" s="31"/>
      <c r="E13" s="15"/>
      <c r="F13" s="29"/>
      <c r="G13" s="4"/>
      <c r="H13" s="36"/>
      <c r="I13" s="34"/>
      <c r="J13" s="20"/>
      <c r="K13" s="20"/>
      <c r="L13" s="20"/>
      <c r="M13" s="2"/>
      <c r="N13" s="8"/>
      <c r="O13" s="5"/>
      <c r="P13" s="12"/>
      <c r="Q13" s="80"/>
      <c r="R13" s="81"/>
      <c r="S13" s="78"/>
    </row>
    <row r="14" spans="1:19" ht="26.25" customHeight="1" x14ac:dyDescent="0.15">
      <c r="A14" s="130"/>
      <c r="B14" s="127" t="s">
        <v>14</v>
      </c>
      <c r="C14" s="24" t="s">
        <v>7</v>
      </c>
      <c r="D14" s="31"/>
      <c r="E14" s="16"/>
      <c r="F14" s="30"/>
      <c r="G14" s="4"/>
      <c r="H14" s="36"/>
      <c r="I14" s="34"/>
      <c r="J14" s="20"/>
      <c r="K14" s="20"/>
      <c r="L14" s="20"/>
      <c r="M14" s="2"/>
      <c r="N14" s="8"/>
      <c r="O14" s="5"/>
      <c r="P14" s="12"/>
      <c r="Q14" s="80"/>
      <c r="R14" s="81"/>
      <c r="S14" s="78"/>
    </row>
    <row r="15" spans="1:19" ht="26.25" customHeight="1" x14ac:dyDescent="0.15">
      <c r="A15" s="130"/>
      <c r="B15" s="127"/>
      <c r="C15" s="24" t="s">
        <v>10</v>
      </c>
      <c r="D15" s="31"/>
      <c r="E15" s="16"/>
      <c r="F15" s="30"/>
      <c r="G15" s="4"/>
      <c r="H15" s="36"/>
      <c r="I15" s="34"/>
      <c r="J15" s="20"/>
      <c r="K15" s="20"/>
      <c r="L15" s="20"/>
      <c r="M15" s="2"/>
      <c r="N15" s="8"/>
      <c r="O15" s="5"/>
      <c r="P15" s="12"/>
      <c r="Q15" s="80"/>
      <c r="R15" s="81"/>
      <c r="S15" s="78"/>
    </row>
    <row r="16" spans="1:19" ht="26.25" customHeight="1" x14ac:dyDescent="0.15">
      <c r="A16" s="130"/>
      <c r="B16" s="127"/>
      <c r="C16" s="24" t="s">
        <v>5</v>
      </c>
      <c r="D16" s="31"/>
      <c r="E16" s="16"/>
      <c r="F16" s="30"/>
      <c r="G16" s="4"/>
      <c r="H16" s="36"/>
      <c r="I16" s="34"/>
      <c r="J16" s="20"/>
      <c r="K16" s="20"/>
      <c r="L16" s="20"/>
      <c r="M16" s="2"/>
      <c r="N16" s="8"/>
      <c r="O16" s="5"/>
      <c r="P16" s="12"/>
      <c r="Q16" s="80"/>
      <c r="R16" s="81"/>
      <c r="S16" s="78"/>
    </row>
    <row r="17" spans="1:19" ht="26.25" customHeight="1" x14ac:dyDescent="0.15">
      <c r="A17" s="130"/>
      <c r="B17" s="127"/>
      <c r="C17" s="24" t="s">
        <v>11</v>
      </c>
      <c r="D17" s="31"/>
      <c r="E17" s="16"/>
      <c r="F17" s="30"/>
      <c r="G17" s="4"/>
      <c r="H17" s="36"/>
      <c r="I17" s="34"/>
      <c r="J17" s="20"/>
      <c r="K17" s="20"/>
      <c r="L17" s="20"/>
      <c r="M17" s="2"/>
      <c r="N17" s="8"/>
      <c r="O17" s="5"/>
      <c r="P17" s="12"/>
      <c r="Q17" s="80"/>
      <c r="R17" s="81"/>
      <c r="S17" s="78"/>
    </row>
    <row r="18" spans="1:19" ht="21.75" customHeight="1" x14ac:dyDescent="0.15">
      <c r="A18" s="130"/>
      <c r="B18" s="25" t="s">
        <v>8</v>
      </c>
      <c r="C18" s="24" t="s">
        <v>8</v>
      </c>
      <c r="D18" s="31"/>
      <c r="E18" s="16"/>
      <c r="F18" s="30"/>
      <c r="G18" s="4"/>
      <c r="H18" s="36"/>
      <c r="I18" s="34"/>
      <c r="J18" s="20"/>
      <c r="K18" s="20"/>
      <c r="L18" s="20"/>
      <c r="M18" s="2"/>
      <c r="N18" s="8"/>
      <c r="O18" s="5"/>
      <c r="P18" s="12"/>
      <c r="Q18" s="80"/>
      <c r="R18" s="81"/>
      <c r="S18" s="78"/>
    </row>
    <row r="19" spans="1:19" ht="26.25" customHeight="1" thickBot="1" x14ac:dyDescent="0.2">
      <c r="A19" s="130"/>
      <c r="B19" s="25" t="s">
        <v>1</v>
      </c>
      <c r="C19" s="24" t="s">
        <v>12</v>
      </c>
      <c r="D19" s="31"/>
      <c r="E19" s="16"/>
      <c r="F19" s="30"/>
      <c r="G19" s="4"/>
      <c r="H19" s="36"/>
      <c r="I19" s="35"/>
      <c r="J19" s="20"/>
      <c r="K19" s="20"/>
      <c r="L19" s="20"/>
      <c r="M19" s="8"/>
      <c r="N19" s="8"/>
      <c r="O19" s="5"/>
      <c r="P19" s="12"/>
      <c r="Q19" s="80"/>
      <c r="R19" s="81"/>
      <c r="S19" s="78"/>
    </row>
    <row r="20" spans="1:19" ht="22.5" customHeight="1" x14ac:dyDescent="0.15">
      <c r="A20" s="131"/>
      <c r="B20" s="119" t="s">
        <v>65</v>
      </c>
      <c r="C20" s="120"/>
      <c r="D20" s="120"/>
      <c r="E20" s="120"/>
      <c r="F20" s="121"/>
      <c r="G20" s="70"/>
      <c r="H20" s="71">
        <f>SUM(H11:H19)</f>
        <v>0</v>
      </c>
      <c r="I20" s="88">
        <f>ROUNDDOWN(H20*1/2,-3)</f>
        <v>0</v>
      </c>
      <c r="J20" s="95"/>
      <c r="K20" s="95"/>
      <c r="L20" s="95"/>
      <c r="M20" s="95"/>
      <c r="N20" s="95"/>
      <c r="O20" s="95"/>
      <c r="P20" s="96"/>
      <c r="Q20" s="82"/>
      <c r="R20" s="83"/>
      <c r="S20" s="79"/>
    </row>
    <row r="21" spans="1:19" ht="26.25" customHeight="1" x14ac:dyDescent="0.15">
      <c r="A21" s="132" t="s">
        <v>77</v>
      </c>
      <c r="B21" s="32" t="s">
        <v>6</v>
      </c>
      <c r="C21" s="24" t="s">
        <v>6</v>
      </c>
      <c r="D21" s="31"/>
      <c r="E21" s="16"/>
      <c r="F21" s="30"/>
      <c r="G21" s="4"/>
      <c r="H21" s="36"/>
      <c r="I21" s="34"/>
      <c r="J21" s="20"/>
      <c r="K21" s="20"/>
      <c r="L21" s="20"/>
      <c r="M21" s="8"/>
      <c r="N21" s="8"/>
      <c r="O21" s="5"/>
      <c r="P21" s="12"/>
      <c r="Q21" s="86"/>
      <c r="R21" s="81"/>
      <c r="S21" s="78"/>
    </row>
    <row r="22" spans="1:19" ht="26.25" customHeight="1" x14ac:dyDescent="0.15">
      <c r="A22" s="133"/>
      <c r="B22" s="127" t="s">
        <v>14</v>
      </c>
      <c r="C22" s="24" t="s">
        <v>13</v>
      </c>
      <c r="D22" s="31"/>
      <c r="E22" s="16"/>
      <c r="F22" s="30"/>
      <c r="G22" s="4"/>
      <c r="H22" s="36"/>
      <c r="I22" s="34"/>
      <c r="J22" s="20"/>
      <c r="K22" s="20"/>
      <c r="L22" s="20"/>
      <c r="M22" s="8"/>
      <c r="N22" s="8"/>
      <c r="O22" s="5"/>
      <c r="P22" s="12"/>
      <c r="Q22" s="86"/>
      <c r="R22" s="81"/>
      <c r="S22" s="78"/>
    </row>
    <row r="23" spans="1:19" ht="26.25" customHeight="1" x14ac:dyDescent="0.15">
      <c r="A23" s="133"/>
      <c r="B23" s="127"/>
      <c r="C23" s="24" t="s">
        <v>3</v>
      </c>
      <c r="D23" s="31"/>
      <c r="E23" s="16"/>
      <c r="F23" s="30"/>
      <c r="G23" s="4"/>
      <c r="H23" s="36"/>
      <c r="I23" s="34"/>
      <c r="J23" s="20"/>
      <c r="K23" s="20"/>
      <c r="L23" s="20"/>
      <c r="M23" s="8"/>
      <c r="N23" s="8"/>
      <c r="O23" s="5"/>
      <c r="P23" s="12"/>
      <c r="Q23" s="86"/>
      <c r="R23" s="81"/>
      <c r="S23" s="78"/>
    </row>
    <row r="24" spans="1:19" ht="22.5" customHeight="1" x14ac:dyDescent="0.15">
      <c r="A24" s="133"/>
      <c r="B24" s="127"/>
      <c r="C24" s="24" t="s">
        <v>4</v>
      </c>
      <c r="D24" s="31"/>
      <c r="E24" s="15"/>
      <c r="F24" s="29"/>
      <c r="G24" s="4"/>
      <c r="H24" s="36"/>
      <c r="I24" s="35"/>
      <c r="J24" s="20"/>
      <c r="K24" s="20"/>
      <c r="L24" s="20"/>
      <c r="M24" s="8"/>
      <c r="N24" s="8"/>
      <c r="O24" s="5"/>
      <c r="P24" s="9"/>
      <c r="Q24" s="86"/>
      <c r="R24" s="81"/>
      <c r="S24" s="78"/>
    </row>
    <row r="25" spans="1:19" ht="26.25" customHeight="1" x14ac:dyDescent="0.15">
      <c r="A25" s="133"/>
      <c r="B25" s="127"/>
      <c r="C25" s="24" t="s">
        <v>5</v>
      </c>
      <c r="D25" s="31"/>
      <c r="E25" s="16"/>
      <c r="F25" s="30"/>
      <c r="G25" s="4"/>
      <c r="H25" s="36"/>
      <c r="I25" s="34"/>
      <c r="J25" s="20"/>
      <c r="K25" s="20"/>
      <c r="L25" s="20"/>
      <c r="M25" s="8"/>
      <c r="N25" s="8"/>
      <c r="O25" s="5"/>
      <c r="P25" s="12"/>
      <c r="Q25" s="86"/>
      <c r="R25" s="81"/>
      <c r="S25" s="78"/>
    </row>
    <row r="26" spans="1:19" ht="26.25" customHeight="1" x14ac:dyDescent="0.15">
      <c r="A26" s="133"/>
      <c r="B26" s="127"/>
      <c r="C26" s="24" t="s">
        <v>10</v>
      </c>
      <c r="D26" s="31"/>
      <c r="E26" s="16"/>
      <c r="F26" s="30"/>
      <c r="G26" s="4"/>
      <c r="H26" s="36"/>
      <c r="I26" s="34"/>
      <c r="J26" s="20"/>
      <c r="K26" s="20"/>
      <c r="L26" s="20"/>
      <c r="M26" s="8"/>
      <c r="N26" s="8"/>
      <c r="O26" s="5"/>
      <c r="P26" s="12"/>
      <c r="Q26" s="86"/>
      <c r="R26" s="81"/>
      <c r="S26" s="78"/>
    </row>
    <row r="27" spans="1:19" ht="22.5" customHeight="1" thickBot="1" x14ac:dyDescent="0.2">
      <c r="A27" s="133"/>
      <c r="B27" s="25" t="s">
        <v>8</v>
      </c>
      <c r="C27" s="24" t="s">
        <v>8</v>
      </c>
      <c r="D27" s="31"/>
      <c r="E27" s="15"/>
      <c r="F27" s="29"/>
      <c r="G27" s="4"/>
      <c r="H27" s="36"/>
      <c r="I27" s="35"/>
      <c r="J27" s="20"/>
      <c r="K27" s="20"/>
      <c r="L27" s="20"/>
      <c r="M27" s="8"/>
      <c r="N27" s="8"/>
      <c r="O27" s="5"/>
      <c r="P27" s="9"/>
      <c r="Q27" s="86"/>
      <c r="R27" s="81"/>
      <c r="S27" s="78"/>
    </row>
    <row r="28" spans="1:19" ht="22.5" customHeight="1" x14ac:dyDescent="0.15">
      <c r="A28" s="134"/>
      <c r="B28" s="122" t="s">
        <v>65</v>
      </c>
      <c r="C28" s="123"/>
      <c r="D28" s="123"/>
      <c r="E28" s="123"/>
      <c r="F28" s="124"/>
      <c r="G28" s="33"/>
      <c r="H28" s="38">
        <f>SUM(H21:H27)</f>
        <v>0</v>
      </c>
      <c r="I28" s="90">
        <f>ROUNDDOWN(H28*1/2,-3)</f>
        <v>0</v>
      </c>
      <c r="J28" s="99"/>
      <c r="K28" s="99"/>
      <c r="L28" s="99"/>
      <c r="M28" s="99"/>
      <c r="N28" s="99"/>
      <c r="O28" s="99"/>
      <c r="P28" s="100"/>
      <c r="Q28" s="87"/>
      <c r="R28" s="83"/>
      <c r="S28" s="79"/>
    </row>
    <row r="29" spans="1:19" ht="26.25" customHeight="1" x14ac:dyDescent="0.15">
      <c r="A29" s="132" t="s">
        <v>78</v>
      </c>
      <c r="B29" s="161" t="s">
        <v>79</v>
      </c>
      <c r="C29" s="162" t="s">
        <v>80</v>
      </c>
      <c r="D29" s="163"/>
      <c r="E29" s="164"/>
      <c r="F29" s="165"/>
      <c r="G29" s="4"/>
      <c r="H29" s="36"/>
      <c r="I29" s="34"/>
      <c r="J29" s="20"/>
      <c r="K29" s="20"/>
      <c r="L29" s="20"/>
      <c r="M29" s="8"/>
      <c r="N29" s="8"/>
      <c r="O29" s="5"/>
      <c r="P29" s="12"/>
      <c r="Q29" s="86"/>
      <c r="R29" s="81"/>
      <c r="S29" s="78"/>
    </row>
    <row r="30" spans="1:19" ht="26.25" customHeight="1" x14ac:dyDescent="0.15">
      <c r="A30" s="133"/>
      <c r="B30" s="137"/>
      <c r="C30" s="91" t="s">
        <v>81</v>
      </c>
      <c r="D30" s="31"/>
      <c r="E30" s="16"/>
      <c r="F30" s="30"/>
      <c r="G30" s="4"/>
      <c r="H30" s="36"/>
      <c r="I30" s="34"/>
      <c r="J30" s="20"/>
      <c r="K30" s="20"/>
      <c r="L30" s="20"/>
      <c r="M30" s="8"/>
      <c r="N30" s="8"/>
      <c r="O30" s="5"/>
      <c r="P30" s="12"/>
      <c r="Q30" s="86"/>
      <c r="R30" s="81"/>
      <c r="S30" s="78"/>
    </row>
    <row r="31" spans="1:19" ht="22.5" customHeight="1" x14ac:dyDescent="0.15">
      <c r="A31" s="133"/>
      <c r="B31" s="137"/>
      <c r="C31" s="91" t="s">
        <v>82</v>
      </c>
      <c r="D31" s="31"/>
      <c r="E31" s="15"/>
      <c r="F31" s="29"/>
      <c r="G31" s="4"/>
      <c r="H31" s="36"/>
      <c r="I31" s="35"/>
      <c r="J31" s="20"/>
      <c r="K31" s="20"/>
      <c r="L31" s="20"/>
      <c r="M31" s="8"/>
      <c r="N31" s="8"/>
      <c r="O31" s="5"/>
      <c r="P31" s="9"/>
      <c r="Q31" s="86"/>
      <c r="R31" s="81"/>
      <c r="S31" s="78"/>
    </row>
    <row r="32" spans="1:19" ht="26.25" customHeight="1" x14ac:dyDescent="0.15">
      <c r="A32" s="133"/>
      <c r="B32" s="137"/>
      <c r="C32" s="91" t="s">
        <v>83</v>
      </c>
      <c r="D32" s="31"/>
      <c r="E32" s="16"/>
      <c r="F32" s="30"/>
      <c r="G32" s="4"/>
      <c r="H32" s="36"/>
      <c r="I32" s="34"/>
      <c r="J32" s="20"/>
      <c r="K32" s="20"/>
      <c r="L32" s="20"/>
      <c r="M32" s="8"/>
      <c r="N32" s="8"/>
      <c r="O32" s="5"/>
      <c r="P32" s="12"/>
      <c r="Q32" s="86"/>
      <c r="R32" s="81"/>
      <c r="S32" s="78"/>
    </row>
    <row r="33" spans="1:19" ht="26.25" customHeight="1" thickBot="1" x14ac:dyDescent="0.2">
      <c r="A33" s="133"/>
      <c r="B33" s="137"/>
      <c r="C33" s="91" t="s">
        <v>84</v>
      </c>
      <c r="D33" s="31"/>
      <c r="E33" s="16"/>
      <c r="F33" s="30"/>
      <c r="G33" s="4"/>
      <c r="H33" s="36"/>
      <c r="I33" s="34"/>
      <c r="J33" s="20"/>
      <c r="K33" s="20"/>
      <c r="L33" s="20"/>
      <c r="M33" s="8"/>
      <c r="N33" s="8"/>
      <c r="O33" s="5"/>
      <c r="P33" s="12"/>
      <c r="Q33" s="86"/>
      <c r="R33" s="81"/>
      <c r="S33" s="78"/>
    </row>
    <row r="34" spans="1:19" ht="22.5" customHeight="1" x14ac:dyDescent="0.15">
      <c r="A34" s="134"/>
      <c r="B34" s="122" t="s">
        <v>65</v>
      </c>
      <c r="C34" s="123"/>
      <c r="D34" s="123"/>
      <c r="E34" s="123"/>
      <c r="F34" s="124"/>
      <c r="G34" s="33"/>
      <c r="H34" s="38">
        <f>SUM(H29:H33)</f>
        <v>0</v>
      </c>
      <c r="I34" s="90">
        <f>ROUNDDOWN(H34*1/2,-3)</f>
        <v>0</v>
      </c>
      <c r="J34" s="99"/>
      <c r="K34" s="99"/>
      <c r="L34" s="99"/>
      <c r="M34" s="99"/>
      <c r="N34" s="99"/>
      <c r="O34" s="99"/>
      <c r="P34" s="100"/>
      <c r="Q34" s="87"/>
      <c r="R34" s="83"/>
      <c r="S34" s="79"/>
    </row>
    <row r="35" spans="1:19" ht="25.15" customHeight="1" thickBot="1" x14ac:dyDescent="0.2">
      <c r="A35" s="105" t="s">
        <v>66</v>
      </c>
      <c r="B35" s="106"/>
      <c r="C35" s="106"/>
      <c r="D35" s="106"/>
      <c r="E35" s="106"/>
      <c r="F35" s="107"/>
      <c r="G35" s="72"/>
      <c r="H35" s="73"/>
      <c r="I35" s="89">
        <f>SUM(I20,I28,I34)</f>
        <v>0</v>
      </c>
      <c r="J35" s="97"/>
      <c r="K35" s="97"/>
      <c r="L35" s="97"/>
      <c r="M35" s="97"/>
      <c r="N35" s="97"/>
      <c r="O35" s="97"/>
      <c r="P35" s="98"/>
      <c r="Q35" s="84"/>
      <c r="R35" s="85"/>
      <c r="S35" s="78"/>
    </row>
    <row r="36" spans="1:19" ht="22.5" customHeight="1" x14ac:dyDescent="0.15">
      <c r="G36" s="7"/>
      <c r="I36" s="22"/>
      <c r="J36" s="21"/>
      <c r="K36" s="21"/>
      <c r="L36" s="21"/>
    </row>
    <row r="37" spans="1:19" ht="15" x14ac:dyDescent="0.15">
      <c r="E37" s="23"/>
      <c r="F37" s="23"/>
      <c r="H37" s="7"/>
    </row>
    <row r="38" spans="1:19" x14ac:dyDescent="0.15">
      <c r="E38" s="7"/>
      <c r="F38" s="7"/>
    </row>
  </sheetData>
  <mergeCells count="37">
    <mergeCell ref="Q8:S8"/>
    <mergeCell ref="Q9:Q10"/>
    <mergeCell ref="R9:R10"/>
    <mergeCell ref="S9:S10"/>
    <mergeCell ref="G9:H9"/>
    <mergeCell ref="E8:E10"/>
    <mergeCell ref="F8:F10"/>
    <mergeCell ref="A1:P1"/>
    <mergeCell ref="A29:A34"/>
    <mergeCell ref="B34:F34"/>
    <mergeCell ref="J34:P34"/>
    <mergeCell ref="B29:B33"/>
    <mergeCell ref="A35:F35"/>
    <mergeCell ref="B11:B13"/>
    <mergeCell ref="D8:D10"/>
    <mergeCell ref="L8:O8"/>
    <mergeCell ref="L9:L10"/>
    <mergeCell ref="B20:F20"/>
    <mergeCell ref="B28:F28"/>
    <mergeCell ref="B8:B10"/>
    <mergeCell ref="A8:A10"/>
    <mergeCell ref="B14:B17"/>
    <mergeCell ref="M9:M10"/>
    <mergeCell ref="N9:N10"/>
    <mergeCell ref="B22:B26"/>
    <mergeCell ref="A11:A20"/>
    <mergeCell ref="A21:A28"/>
    <mergeCell ref="C8:C10"/>
    <mergeCell ref="L3:P3"/>
    <mergeCell ref="L4:P4"/>
    <mergeCell ref="L5:P5"/>
    <mergeCell ref="J20:P20"/>
    <mergeCell ref="J35:P35"/>
    <mergeCell ref="J28:P28"/>
    <mergeCell ref="O9:O10"/>
    <mergeCell ref="G8:K8"/>
    <mergeCell ref="P8:P10"/>
  </mergeCells>
  <phoneticPr fontId="2"/>
  <dataValidations count="1">
    <dataValidation imeMode="halfAlpha" allowBlank="1" showInputMessage="1" showErrorMessage="1" sqref="D21:D27 D11:D19 D29:D33" xr:uid="{00000000-0002-0000-0000-000000000000}"/>
  </dataValidations>
  <printOptions horizontalCentered="1"/>
  <pageMargins left="0.59055118110236227" right="0.39370078740157483" top="0.59055118110236227" bottom="0.39370078740157483" header="0.51181102362204722" footer="0.51181102362204722"/>
  <pageSetup paperSize="9" scale="64" orientation="landscape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V38"/>
  <sheetViews>
    <sheetView showGridLines="0" view="pageBreakPreview" zoomScale="85" zoomScaleNormal="100" zoomScaleSheetLayoutView="85" workbookViewId="0">
      <selection activeCell="E13" sqref="E13"/>
    </sheetView>
  </sheetViews>
  <sheetFormatPr defaultRowHeight="13.5" x14ac:dyDescent="0.15"/>
  <cols>
    <col min="1" max="1" width="6.875" customWidth="1"/>
    <col min="2" max="2" width="7.25" customWidth="1"/>
    <col min="3" max="3" width="18" customWidth="1"/>
    <col min="4" max="4" width="16.625" customWidth="1"/>
    <col min="5" max="6" width="24.75" customWidth="1"/>
    <col min="7" max="8" width="15.125" customWidth="1"/>
    <col min="9" max="9" width="16.75" customWidth="1"/>
    <col min="10" max="10" width="13" style="10" customWidth="1"/>
    <col min="11" max="11" width="13.125" style="10" bestFit="1" customWidth="1"/>
    <col min="12" max="12" width="7" style="10" customWidth="1"/>
    <col min="13" max="13" width="7" bestFit="1" customWidth="1"/>
    <col min="14" max="14" width="7" customWidth="1"/>
    <col min="15" max="15" width="7.375" customWidth="1"/>
    <col min="16" max="16" width="18.125" customWidth="1"/>
    <col min="17" max="17" width="13.625" hidden="1" customWidth="1"/>
    <col min="18" max="18" width="17.75" hidden="1" customWidth="1"/>
    <col min="19" max="19" width="16.125" hidden="1" customWidth="1"/>
    <col min="20" max="22" width="8.125" customWidth="1"/>
  </cols>
  <sheetData>
    <row r="1" spans="1:22" ht="27" customHeight="1" x14ac:dyDescent="0.15">
      <c r="A1" s="135" t="s">
        <v>86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T1" s="40"/>
      <c r="U1" s="40"/>
      <c r="V1" s="40"/>
    </row>
    <row r="3" spans="1:22" ht="18" customHeight="1" x14ac:dyDescent="0.15">
      <c r="K3" t="s">
        <v>30</v>
      </c>
      <c r="L3" s="93"/>
      <c r="M3" s="93"/>
      <c r="N3" s="94"/>
      <c r="O3" s="94"/>
      <c r="P3" s="94"/>
    </row>
    <row r="4" spans="1:22" ht="19.899999999999999" customHeight="1" x14ac:dyDescent="0.15">
      <c r="C4" s="42" t="s">
        <v>28</v>
      </c>
      <c r="D4" s="13"/>
      <c r="E4" s="44" t="s">
        <v>68</v>
      </c>
      <c r="F4" s="44" t="s">
        <v>67</v>
      </c>
      <c r="K4" t="s">
        <v>31</v>
      </c>
      <c r="L4" s="93"/>
      <c r="M4" s="93"/>
      <c r="N4" s="94"/>
      <c r="O4" s="94"/>
      <c r="P4" s="94"/>
    </row>
    <row r="5" spans="1:22" ht="19.899999999999999" customHeight="1" x14ac:dyDescent="0.15">
      <c r="C5" s="43" t="s">
        <v>74</v>
      </c>
      <c r="D5" s="26"/>
      <c r="E5" s="27"/>
      <c r="F5" s="45" t="s">
        <v>2</v>
      </c>
      <c r="G5" s="19"/>
      <c r="I5" s="10"/>
      <c r="J5"/>
      <c r="K5" t="s">
        <v>32</v>
      </c>
      <c r="L5" s="93"/>
      <c r="M5" s="93"/>
      <c r="N5" s="94"/>
      <c r="O5" s="94"/>
      <c r="P5" s="94"/>
    </row>
    <row r="6" spans="1:22" ht="19.899999999999999" customHeight="1" x14ac:dyDescent="0.15">
      <c r="C6" s="43" t="s">
        <v>75</v>
      </c>
      <c r="D6" s="26"/>
      <c r="E6" s="28"/>
      <c r="F6" s="45" t="s">
        <v>2</v>
      </c>
      <c r="G6" s="14"/>
      <c r="I6" s="10"/>
      <c r="J6"/>
      <c r="K6"/>
      <c r="L6"/>
      <c r="P6" s="17"/>
      <c r="T6" s="17"/>
      <c r="U6" s="17"/>
      <c r="V6" s="17"/>
    </row>
    <row r="7" spans="1:22" ht="31.15" customHeight="1" x14ac:dyDescent="0.15">
      <c r="C7" s="6"/>
      <c r="D7" s="6"/>
    </row>
    <row r="8" spans="1:22" ht="16.5" customHeight="1" x14ac:dyDescent="0.15">
      <c r="A8" s="125" t="s">
        <v>85</v>
      </c>
      <c r="B8" s="125" t="s">
        <v>26</v>
      </c>
      <c r="C8" s="128" t="s">
        <v>25</v>
      </c>
      <c r="D8" s="111" t="s">
        <v>20</v>
      </c>
      <c r="E8" s="128" t="s">
        <v>29</v>
      </c>
      <c r="F8" s="111" t="s">
        <v>17</v>
      </c>
      <c r="G8" s="102" t="s">
        <v>9</v>
      </c>
      <c r="H8" s="103"/>
      <c r="I8" s="103"/>
      <c r="J8" s="103"/>
      <c r="K8" s="104"/>
      <c r="L8" s="114" t="s">
        <v>16</v>
      </c>
      <c r="M8" s="115"/>
      <c r="N8" s="115"/>
      <c r="O8" s="116"/>
      <c r="P8" s="114" t="s">
        <v>27</v>
      </c>
      <c r="Q8" s="128" t="s">
        <v>70</v>
      </c>
      <c r="R8" s="128"/>
      <c r="S8" s="128"/>
      <c r="T8" s="1"/>
      <c r="U8" s="1"/>
      <c r="V8" s="1"/>
    </row>
    <row r="9" spans="1:22" s="1" customFormat="1" ht="16.5" customHeight="1" thickBot="1" x14ac:dyDescent="0.2">
      <c r="A9" s="126"/>
      <c r="B9" s="126"/>
      <c r="C9" s="128"/>
      <c r="D9" s="112"/>
      <c r="E9" s="128"/>
      <c r="F9" s="112"/>
      <c r="G9" s="114" t="s">
        <v>19</v>
      </c>
      <c r="H9" s="104"/>
      <c r="I9" s="2" t="s">
        <v>15</v>
      </c>
      <c r="J9" s="11" t="s">
        <v>22</v>
      </c>
      <c r="K9" s="11" t="s">
        <v>23</v>
      </c>
      <c r="L9" s="117" t="s">
        <v>21</v>
      </c>
      <c r="M9" s="101" t="s">
        <v>0</v>
      </c>
      <c r="N9" s="129" t="s">
        <v>24</v>
      </c>
      <c r="O9" s="101" t="s">
        <v>1</v>
      </c>
      <c r="P9" s="114"/>
      <c r="Q9" s="138" t="s">
        <v>71</v>
      </c>
      <c r="R9" s="128" t="s">
        <v>72</v>
      </c>
      <c r="S9" s="128" t="s">
        <v>73</v>
      </c>
    </row>
    <row r="10" spans="1:22" s="1" customFormat="1" ht="16.5" customHeight="1" thickTop="1" x14ac:dyDescent="0.15">
      <c r="A10" s="126"/>
      <c r="B10" s="126"/>
      <c r="C10" s="128"/>
      <c r="D10" s="113"/>
      <c r="E10" s="128"/>
      <c r="F10" s="113"/>
      <c r="G10" s="3" t="s">
        <v>18</v>
      </c>
      <c r="H10" s="46" t="s">
        <v>36</v>
      </c>
      <c r="I10" s="47" t="s">
        <v>37</v>
      </c>
      <c r="J10" s="18" t="s">
        <v>33</v>
      </c>
      <c r="K10" s="18"/>
      <c r="L10" s="118"/>
      <c r="M10" s="101"/>
      <c r="N10" s="101"/>
      <c r="O10" s="101"/>
      <c r="P10" s="114"/>
      <c r="Q10" s="138"/>
      <c r="R10" s="128"/>
      <c r="S10" s="128"/>
    </row>
    <row r="11" spans="1:22" ht="26.25" customHeight="1" x14ac:dyDescent="0.15">
      <c r="A11" s="130" t="s">
        <v>63</v>
      </c>
      <c r="B11" s="108" t="s">
        <v>6</v>
      </c>
      <c r="C11" s="24" t="s">
        <v>6</v>
      </c>
      <c r="D11" s="31"/>
      <c r="E11" s="15"/>
      <c r="F11" s="29"/>
      <c r="G11" s="4"/>
      <c r="H11" s="36"/>
      <c r="I11" s="34"/>
      <c r="J11" s="20"/>
      <c r="K11" s="20"/>
      <c r="L11" s="20"/>
      <c r="M11" s="2"/>
      <c r="N11" s="8"/>
      <c r="O11" s="5"/>
      <c r="P11" s="76"/>
      <c r="Q11" s="80"/>
      <c r="R11" s="81"/>
      <c r="S11" s="78"/>
      <c r="T11" s="74"/>
      <c r="U11" s="74"/>
      <c r="V11" s="74"/>
    </row>
    <row r="12" spans="1:22" ht="26.25" customHeight="1" x14ac:dyDescent="0.15">
      <c r="A12" s="130"/>
      <c r="B12" s="109"/>
      <c r="C12" s="41" t="s">
        <v>34</v>
      </c>
      <c r="D12" s="31"/>
      <c r="E12" s="15"/>
      <c r="F12" s="29"/>
      <c r="G12" s="4"/>
      <c r="H12" s="36"/>
      <c r="I12" s="34"/>
      <c r="J12" s="20"/>
      <c r="K12" s="20"/>
      <c r="L12" s="20"/>
      <c r="M12" s="2"/>
      <c r="N12" s="8"/>
      <c r="O12" s="5"/>
      <c r="P12" s="76"/>
      <c r="Q12" s="80"/>
      <c r="R12" s="81"/>
      <c r="S12" s="78"/>
      <c r="T12" s="74"/>
      <c r="U12" s="74"/>
      <c r="V12" s="74"/>
    </row>
    <row r="13" spans="1:22" ht="26.25" customHeight="1" x14ac:dyDescent="0.15">
      <c r="A13" s="130"/>
      <c r="B13" s="110"/>
      <c r="C13" s="41" t="s">
        <v>35</v>
      </c>
      <c r="D13" s="31"/>
      <c r="E13" s="15"/>
      <c r="F13" s="29"/>
      <c r="G13" s="4"/>
      <c r="H13" s="36"/>
      <c r="I13" s="34"/>
      <c r="J13" s="20"/>
      <c r="K13" s="20"/>
      <c r="L13" s="20"/>
      <c r="M13" s="2"/>
      <c r="N13" s="8"/>
      <c r="O13" s="5"/>
      <c r="P13" s="76"/>
      <c r="Q13" s="80"/>
      <c r="R13" s="81"/>
      <c r="S13" s="78"/>
      <c r="T13" s="74"/>
      <c r="U13" s="74"/>
      <c r="V13" s="74"/>
    </row>
    <row r="14" spans="1:22" ht="26.25" customHeight="1" x14ac:dyDescent="0.15">
      <c r="A14" s="130"/>
      <c r="B14" s="127" t="s">
        <v>14</v>
      </c>
      <c r="C14" s="24" t="s">
        <v>7</v>
      </c>
      <c r="D14" s="31"/>
      <c r="E14" s="16"/>
      <c r="F14" s="30"/>
      <c r="G14" s="4"/>
      <c r="H14" s="36"/>
      <c r="I14" s="34"/>
      <c r="J14" s="20"/>
      <c r="K14" s="20"/>
      <c r="L14" s="20"/>
      <c r="M14" s="2"/>
      <c r="N14" s="8"/>
      <c r="O14" s="5"/>
      <c r="P14" s="76"/>
      <c r="Q14" s="80"/>
      <c r="R14" s="81"/>
      <c r="S14" s="78"/>
      <c r="T14" s="74"/>
      <c r="U14" s="74"/>
      <c r="V14" s="74"/>
    </row>
    <row r="15" spans="1:22" ht="26.25" customHeight="1" x14ac:dyDescent="0.15">
      <c r="A15" s="130"/>
      <c r="B15" s="127"/>
      <c r="C15" s="24" t="s">
        <v>10</v>
      </c>
      <c r="D15" s="31"/>
      <c r="E15" s="16"/>
      <c r="F15" s="30"/>
      <c r="G15" s="4"/>
      <c r="H15" s="36"/>
      <c r="I15" s="34"/>
      <c r="J15" s="20"/>
      <c r="K15" s="20"/>
      <c r="L15" s="20"/>
      <c r="M15" s="2"/>
      <c r="N15" s="8"/>
      <c r="O15" s="5"/>
      <c r="P15" s="76"/>
      <c r="Q15" s="80"/>
      <c r="R15" s="81"/>
      <c r="S15" s="78"/>
      <c r="T15" s="74"/>
      <c r="U15" s="74"/>
      <c r="V15" s="74"/>
    </row>
    <row r="16" spans="1:22" ht="26.25" customHeight="1" x14ac:dyDescent="0.15">
      <c r="A16" s="130"/>
      <c r="B16" s="127"/>
      <c r="C16" s="24" t="s">
        <v>5</v>
      </c>
      <c r="D16" s="31"/>
      <c r="E16" s="16"/>
      <c r="F16" s="30"/>
      <c r="G16" s="4"/>
      <c r="H16" s="36"/>
      <c r="I16" s="34"/>
      <c r="J16" s="20"/>
      <c r="K16" s="20"/>
      <c r="L16" s="20"/>
      <c r="M16" s="2"/>
      <c r="N16" s="8"/>
      <c r="O16" s="5"/>
      <c r="P16" s="76"/>
      <c r="Q16" s="80"/>
      <c r="R16" s="81"/>
      <c r="S16" s="78"/>
      <c r="T16" s="74"/>
      <c r="U16" s="74"/>
      <c r="V16" s="74"/>
    </row>
    <row r="17" spans="1:22" ht="26.25" customHeight="1" x14ac:dyDescent="0.15">
      <c r="A17" s="130"/>
      <c r="B17" s="127"/>
      <c r="C17" s="24" t="s">
        <v>11</v>
      </c>
      <c r="D17" s="31"/>
      <c r="E17" s="16"/>
      <c r="F17" s="30"/>
      <c r="G17" s="4"/>
      <c r="H17" s="36"/>
      <c r="I17" s="34"/>
      <c r="J17" s="20"/>
      <c r="K17" s="20"/>
      <c r="L17" s="20"/>
      <c r="M17" s="2"/>
      <c r="N17" s="8"/>
      <c r="O17" s="5"/>
      <c r="P17" s="76"/>
      <c r="Q17" s="80"/>
      <c r="R17" s="81"/>
      <c r="S17" s="78"/>
      <c r="T17" s="74"/>
      <c r="U17" s="74"/>
      <c r="V17" s="74"/>
    </row>
    <row r="18" spans="1:22" ht="21.75" customHeight="1" x14ac:dyDescent="0.15">
      <c r="A18" s="130"/>
      <c r="B18" s="25" t="s">
        <v>8</v>
      </c>
      <c r="C18" s="24" t="s">
        <v>8</v>
      </c>
      <c r="D18" s="31"/>
      <c r="E18" s="16"/>
      <c r="F18" s="30"/>
      <c r="G18" s="4"/>
      <c r="H18" s="36"/>
      <c r="I18" s="34"/>
      <c r="J18" s="20"/>
      <c r="K18" s="20"/>
      <c r="L18" s="20"/>
      <c r="M18" s="2"/>
      <c r="N18" s="8"/>
      <c r="O18" s="5"/>
      <c r="P18" s="76"/>
      <c r="Q18" s="80"/>
      <c r="R18" s="81"/>
      <c r="S18" s="78"/>
      <c r="T18" s="74"/>
      <c r="U18" s="74"/>
      <c r="V18" s="74"/>
    </row>
    <row r="19" spans="1:22" ht="26.25" customHeight="1" thickBot="1" x14ac:dyDescent="0.2">
      <c r="A19" s="130"/>
      <c r="B19" s="25" t="s">
        <v>1</v>
      </c>
      <c r="C19" s="24" t="s">
        <v>12</v>
      </c>
      <c r="D19" s="31"/>
      <c r="E19" s="16"/>
      <c r="F19" s="30"/>
      <c r="G19" s="4"/>
      <c r="H19" s="36"/>
      <c r="I19" s="35"/>
      <c r="J19" s="20"/>
      <c r="K19" s="20"/>
      <c r="L19" s="20"/>
      <c r="M19" s="8"/>
      <c r="N19" s="8"/>
      <c r="O19" s="5"/>
      <c r="P19" s="76"/>
      <c r="Q19" s="80"/>
      <c r="R19" s="81"/>
      <c r="S19" s="78"/>
      <c r="T19" s="74"/>
      <c r="U19" s="74"/>
      <c r="V19" s="74"/>
    </row>
    <row r="20" spans="1:22" ht="22.5" customHeight="1" thickBot="1" x14ac:dyDescent="0.2">
      <c r="A20" s="130"/>
      <c r="B20" s="139" t="s">
        <v>65</v>
      </c>
      <c r="C20" s="140"/>
      <c r="D20" s="140"/>
      <c r="E20" s="140"/>
      <c r="F20" s="141"/>
      <c r="G20" s="33"/>
      <c r="H20" s="38">
        <f>SUM(H11:H19)</f>
        <v>0</v>
      </c>
      <c r="I20" s="39">
        <f>ROUNDDOWN(H20*1/2,-3)</f>
        <v>0</v>
      </c>
      <c r="J20" s="99"/>
      <c r="K20" s="99"/>
      <c r="L20" s="99"/>
      <c r="M20" s="99"/>
      <c r="N20" s="99"/>
      <c r="O20" s="99"/>
      <c r="P20" s="99"/>
      <c r="Q20" s="82"/>
      <c r="R20" s="83"/>
      <c r="S20" s="79"/>
      <c r="T20" s="75"/>
      <c r="U20" s="75"/>
      <c r="V20" s="75"/>
    </row>
    <row r="21" spans="1:22" ht="26.25" customHeight="1" x14ac:dyDescent="0.15">
      <c r="A21" s="131" t="s">
        <v>64</v>
      </c>
      <c r="B21" s="32" t="s">
        <v>6</v>
      </c>
      <c r="C21" s="24" t="s">
        <v>6</v>
      </c>
      <c r="D21" s="31"/>
      <c r="E21" s="16"/>
      <c r="F21" s="30"/>
      <c r="G21" s="4"/>
      <c r="H21" s="36"/>
      <c r="I21" s="37"/>
      <c r="J21" s="20"/>
      <c r="K21" s="20"/>
      <c r="L21" s="20"/>
      <c r="M21" s="8"/>
      <c r="N21" s="8"/>
      <c r="O21" s="5"/>
      <c r="P21" s="76"/>
      <c r="Q21" s="80"/>
      <c r="R21" s="81"/>
      <c r="S21" s="78"/>
      <c r="T21" s="74"/>
      <c r="U21" s="74"/>
      <c r="V21" s="74"/>
    </row>
    <row r="22" spans="1:22" ht="26.25" customHeight="1" x14ac:dyDescent="0.15">
      <c r="A22" s="133"/>
      <c r="B22" s="127" t="s">
        <v>14</v>
      </c>
      <c r="C22" s="24" t="s">
        <v>13</v>
      </c>
      <c r="D22" s="31"/>
      <c r="E22" s="16"/>
      <c r="F22" s="30"/>
      <c r="G22" s="4"/>
      <c r="H22" s="36"/>
      <c r="I22" s="34"/>
      <c r="J22" s="20"/>
      <c r="K22" s="20"/>
      <c r="L22" s="20"/>
      <c r="M22" s="8"/>
      <c r="N22" s="8"/>
      <c r="O22" s="5"/>
      <c r="P22" s="76"/>
      <c r="Q22" s="80"/>
      <c r="R22" s="81"/>
      <c r="S22" s="78"/>
      <c r="T22" s="74"/>
      <c r="U22" s="74"/>
      <c r="V22" s="74"/>
    </row>
    <row r="23" spans="1:22" ht="26.25" customHeight="1" x14ac:dyDescent="0.15">
      <c r="A23" s="133"/>
      <c r="B23" s="127"/>
      <c r="C23" s="24" t="s">
        <v>3</v>
      </c>
      <c r="D23" s="31"/>
      <c r="E23" s="16"/>
      <c r="F23" s="30"/>
      <c r="G23" s="4"/>
      <c r="H23" s="36"/>
      <c r="I23" s="34"/>
      <c r="J23" s="20"/>
      <c r="K23" s="20"/>
      <c r="L23" s="20"/>
      <c r="M23" s="8"/>
      <c r="N23" s="8"/>
      <c r="O23" s="5"/>
      <c r="P23" s="76"/>
      <c r="Q23" s="80"/>
      <c r="R23" s="81"/>
      <c r="S23" s="78"/>
      <c r="T23" s="74"/>
      <c r="U23" s="74"/>
      <c r="V23" s="74"/>
    </row>
    <row r="24" spans="1:22" ht="22.5" customHeight="1" x14ac:dyDescent="0.15">
      <c r="A24" s="133"/>
      <c r="B24" s="127"/>
      <c r="C24" s="24" t="s">
        <v>4</v>
      </c>
      <c r="D24" s="31"/>
      <c r="E24" s="15"/>
      <c r="F24" s="29"/>
      <c r="G24" s="4"/>
      <c r="H24" s="36"/>
      <c r="I24" s="35"/>
      <c r="J24" s="20"/>
      <c r="K24" s="20"/>
      <c r="L24" s="20"/>
      <c r="M24" s="8"/>
      <c r="N24" s="8"/>
      <c r="O24" s="5"/>
      <c r="P24" s="77"/>
      <c r="Q24" s="80"/>
      <c r="R24" s="81"/>
      <c r="S24" s="78"/>
      <c r="T24" s="17"/>
      <c r="U24" s="17"/>
      <c r="V24" s="17"/>
    </row>
    <row r="25" spans="1:22" ht="26.25" customHeight="1" x14ac:dyDescent="0.15">
      <c r="A25" s="133"/>
      <c r="B25" s="127"/>
      <c r="C25" s="24" t="s">
        <v>5</v>
      </c>
      <c r="D25" s="31"/>
      <c r="E25" s="16"/>
      <c r="F25" s="30"/>
      <c r="G25" s="4"/>
      <c r="H25" s="36"/>
      <c r="I25" s="34"/>
      <c r="J25" s="20"/>
      <c r="K25" s="20"/>
      <c r="L25" s="20"/>
      <c r="M25" s="8"/>
      <c r="N25" s="8"/>
      <c r="O25" s="5"/>
      <c r="P25" s="76"/>
      <c r="Q25" s="80"/>
      <c r="R25" s="81"/>
      <c r="S25" s="78"/>
      <c r="T25" s="74"/>
      <c r="U25" s="74"/>
      <c r="V25" s="74"/>
    </row>
    <row r="26" spans="1:22" ht="26.25" customHeight="1" x14ac:dyDescent="0.15">
      <c r="A26" s="133"/>
      <c r="B26" s="127"/>
      <c r="C26" s="24" t="s">
        <v>10</v>
      </c>
      <c r="D26" s="31"/>
      <c r="E26" s="16"/>
      <c r="F26" s="30"/>
      <c r="G26" s="4"/>
      <c r="H26" s="36"/>
      <c r="I26" s="34"/>
      <c r="J26" s="20"/>
      <c r="K26" s="20"/>
      <c r="L26" s="20"/>
      <c r="M26" s="8"/>
      <c r="N26" s="8"/>
      <c r="O26" s="5"/>
      <c r="P26" s="76"/>
      <c r="Q26" s="80"/>
      <c r="R26" s="81"/>
      <c r="S26" s="78"/>
      <c r="T26" s="74"/>
      <c r="U26" s="74"/>
      <c r="V26" s="74"/>
    </row>
    <row r="27" spans="1:22" ht="22.5" customHeight="1" thickBot="1" x14ac:dyDescent="0.2">
      <c r="A27" s="133"/>
      <c r="B27" s="25" t="s">
        <v>8</v>
      </c>
      <c r="C27" s="24" t="s">
        <v>8</v>
      </c>
      <c r="D27" s="31"/>
      <c r="E27" s="15"/>
      <c r="F27" s="29"/>
      <c r="G27" s="4"/>
      <c r="H27" s="36"/>
      <c r="I27" s="35"/>
      <c r="J27" s="20"/>
      <c r="K27" s="20"/>
      <c r="L27" s="20"/>
      <c r="M27" s="8"/>
      <c r="N27" s="8"/>
      <c r="O27" s="5"/>
      <c r="P27" s="77"/>
      <c r="Q27" s="80"/>
      <c r="R27" s="81"/>
      <c r="S27" s="78"/>
      <c r="T27" s="17"/>
      <c r="U27" s="17"/>
      <c r="V27" s="17"/>
    </row>
    <row r="28" spans="1:22" ht="22.5" customHeight="1" thickBot="1" x14ac:dyDescent="0.2">
      <c r="A28" s="133"/>
      <c r="B28" s="142" t="s">
        <v>65</v>
      </c>
      <c r="C28" s="143"/>
      <c r="D28" s="143"/>
      <c r="E28" s="143"/>
      <c r="F28" s="144"/>
      <c r="G28" s="70"/>
      <c r="H28" s="71">
        <f>SUM(H21:H27)</f>
        <v>0</v>
      </c>
      <c r="I28" s="39">
        <f>ROUNDDOWN(H28*1/2,-3)</f>
        <v>0</v>
      </c>
      <c r="J28" s="95"/>
      <c r="K28" s="95"/>
      <c r="L28" s="95"/>
      <c r="M28" s="95"/>
      <c r="N28" s="95"/>
      <c r="O28" s="95"/>
      <c r="P28" s="95"/>
      <c r="Q28" s="82"/>
      <c r="R28" s="83"/>
      <c r="S28" s="79"/>
      <c r="T28" s="75"/>
      <c r="U28" s="75"/>
      <c r="V28" s="75"/>
    </row>
    <row r="29" spans="1:22" ht="26.25" customHeight="1" thickTop="1" x14ac:dyDescent="0.15">
      <c r="A29" s="132" t="s">
        <v>78</v>
      </c>
      <c r="B29" s="136" t="s">
        <v>79</v>
      </c>
      <c r="C29" s="92" t="s">
        <v>80</v>
      </c>
      <c r="D29" s="31"/>
      <c r="E29" s="16"/>
      <c r="F29" s="30"/>
      <c r="G29" s="4"/>
      <c r="H29" s="36"/>
      <c r="I29" s="34"/>
      <c r="J29" s="20"/>
      <c r="K29" s="20"/>
      <c r="L29" s="20"/>
      <c r="M29" s="8"/>
      <c r="N29" s="8"/>
      <c r="O29" s="5"/>
      <c r="P29" s="12"/>
      <c r="Q29" s="86"/>
      <c r="R29" s="81"/>
      <c r="S29" s="78"/>
    </row>
    <row r="30" spans="1:22" ht="26.25" customHeight="1" x14ac:dyDescent="0.15">
      <c r="A30" s="133"/>
      <c r="B30" s="137"/>
      <c r="C30" s="91" t="s">
        <v>81</v>
      </c>
      <c r="D30" s="31"/>
      <c r="E30" s="16"/>
      <c r="F30" s="30"/>
      <c r="G30" s="4"/>
      <c r="H30" s="36"/>
      <c r="I30" s="34"/>
      <c r="J30" s="20"/>
      <c r="K30" s="20"/>
      <c r="L30" s="20"/>
      <c r="M30" s="8"/>
      <c r="N30" s="8"/>
      <c r="O30" s="5"/>
      <c r="P30" s="12"/>
      <c r="Q30" s="86"/>
      <c r="R30" s="81"/>
      <c r="S30" s="78"/>
    </row>
    <row r="31" spans="1:22" ht="22.5" customHeight="1" x14ac:dyDescent="0.15">
      <c r="A31" s="133"/>
      <c r="B31" s="137"/>
      <c r="C31" s="91" t="s">
        <v>82</v>
      </c>
      <c r="D31" s="31"/>
      <c r="E31" s="15"/>
      <c r="F31" s="29"/>
      <c r="G31" s="4"/>
      <c r="H31" s="36"/>
      <c r="I31" s="35"/>
      <c r="J31" s="20"/>
      <c r="K31" s="20"/>
      <c r="L31" s="20"/>
      <c r="M31" s="8"/>
      <c r="N31" s="8"/>
      <c r="O31" s="5"/>
      <c r="P31" s="9"/>
      <c r="Q31" s="86"/>
      <c r="R31" s="81"/>
      <c r="S31" s="78"/>
    </row>
    <row r="32" spans="1:22" ht="26.25" customHeight="1" x14ac:dyDescent="0.15">
      <c r="A32" s="133"/>
      <c r="B32" s="137"/>
      <c r="C32" s="91" t="s">
        <v>83</v>
      </c>
      <c r="D32" s="31"/>
      <c r="E32" s="16"/>
      <c r="F32" s="30"/>
      <c r="G32" s="4"/>
      <c r="H32" s="36"/>
      <c r="I32" s="34"/>
      <c r="J32" s="20"/>
      <c r="K32" s="20"/>
      <c r="L32" s="20"/>
      <c r="M32" s="8"/>
      <c r="N32" s="8"/>
      <c r="O32" s="5"/>
      <c r="P32" s="12"/>
      <c r="Q32" s="86"/>
      <c r="R32" s="81"/>
      <c r="S32" s="78"/>
    </row>
    <row r="33" spans="1:19" ht="26.25" customHeight="1" thickBot="1" x14ac:dyDescent="0.2">
      <c r="A33" s="133"/>
      <c r="B33" s="137"/>
      <c r="C33" s="91" t="s">
        <v>84</v>
      </c>
      <c r="D33" s="31"/>
      <c r="E33" s="16"/>
      <c r="F33" s="30"/>
      <c r="G33" s="4"/>
      <c r="H33" s="36"/>
      <c r="I33" s="34"/>
      <c r="J33" s="20"/>
      <c r="K33" s="20"/>
      <c r="L33" s="20"/>
      <c r="M33" s="8"/>
      <c r="N33" s="8"/>
      <c r="O33" s="5"/>
      <c r="P33" s="12"/>
      <c r="Q33" s="86"/>
      <c r="R33" s="81"/>
      <c r="S33" s="78"/>
    </row>
    <row r="34" spans="1:19" ht="22.5" customHeight="1" x14ac:dyDescent="0.15">
      <c r="A34" s="134"/>
      <c r="B34" s="122" t="s">
        <v>65</v>
      </c>
      <c r="C34" s="123"/>
      <c r="D34" s="123"/>
      <c r="E34" s="123"/>
      <c r="F34" s="124"/>
      <c r="G34" s="33"/>
      <c r="H34" s="38">
        <f>SUM(H29:H33)</f>
        <v>0</v>
      </c>
      <c r="I34" s="90">
        <f>ROUNDDOWN(H34*1/2,-3)</f>
        <v>0</v>
      </c>
      <c r="J34" s="99"/>
      <c r="K34" s="99"/>
      <c r="L34" s="99"/>
      <c r="M34" s="99"/>
      <c r="N34" s="99"/>
      <c r="O34" s="99"/>
      <c r="P34" s="100"/>
      <c r="Q34" s="87"/>
      <c r="R34" s="83"/>
      <c r="S34" s="79"/>
    </row>
    <row r="35" spans="1:19" ht="25.15" customHeight="1" thickBot="1" x14ac:dyDescent="0.2">
      <c r="A35" s="105" t="s">
        <v>66</v>
      </c>
      <c r="B35" s="106"/>
      <c r="C35" s="106"/>
      <c r="D35" s="106"/>
      <c r="E35" s="106"/>
      <c r="F35" s="107"/>
      <c r="G35" s="72"/>
      <c r="H35" s="73"/>
      <c r="I35" s="89">
        <f>SUM(I20,I28,I34)</f>
        <v>0</v>
      </c>
      <c r="J35" s="97"/>
      <c r="K35" s="97"/>
      <c r="L35" s="97"/>
      <c r="M35" s="97"/>
      <c r="N35" s="97"/>
      <c r="O35" s="97"/>
      <c r="P35" s="98"/>
      <c r="Q35" s="84"/>
      <c r="R35" s="85"/>
      <c r="S35" s="78"/>
    </row>
    <row r="36" spans="1:19" ht="22.5" customHeight="1" x14ac:dyDescent="0.15">
      <c r="G36" s="7"/>
      <c r="I36" s="22"/>
      <c r="J36" s="21"/>
      <c r="K36" s="21"/>
      <c r="L36" s="21"/>
    </row>
    <row r="37" spans="1:19" ht="15" x14ac:dyDescent="0.15">
      <c r="E37" s="23"/>
      <c r="F37" s="23"/>
      <c r="H37" s="7"/>
    </row>
    <row r="38" spans="1:19" x14ac:dyDescent="0.15">
      <c r="E38" s="7"/>
      <c r="F38" s="7"/>
    </row>
  </sheetData>
  <mergeCells count="37">
    <mergeCell ref="A35:F35"/>
    <mergeCell ref="J35:P35"/>
    <mergeCell ref="A1:P1"/>
    <mergeCell ref="Q8:S8"/>
    <mergeCell ref="Q9:Q10"/>
    <mergeCell ref="R9:R10"/>
    <mergeCell ref="S9:S10"/>
    <mergeCell ref="O9:O10"/>
    <mergeCell ref="L3:P3"/>
    <mergeCell ref="L4:P4"/>
    <mergeCell ref="L5:P5"/>
    <mergeCell ref="N9:N10"/>
    <mergeCell ref="A8:A10"/>
    <mergeCell ref="B8:B10"/>
    <mergeCell ref="C8:C10"/>
    <mergeCell ref="D8:D10"/>
    <mergeCell ref="E8:E10"/>
    <mergeCell ref="F8:F10"/>
    <mergeCell ref="G8:K8"/>
    <mergeCell ref="L8:O8"/>
    <mergeCell ref="P8:P10"/>
    <mergeCell ref="G9:H9"/>
    <mergeCell ref="L9:L10"/>
    <mergeCell ref="M9:M10"/>
    <mergeCell ref="B11:B13"/>
    <mergeCell ref="B14:B17"/>
    <mergeCell ref="B20:F20"/>
    <mergeCell ref="J20:P20"/>
    <mergeCell ref="A29:A34"/>
    <mergeCell ref="B29:B33"/>
    <mergeCell ref="B34:F34"/>
    <mergeCell ref="A21:A28"/>
    <mergeCell ref="B22:B26"/>
    <mergeCell ref="B28:F28"/>
    <mergeCell ref="J28:P28"/>
    <mergeCell ref="A11:A20"/>
    <mergeCell ref="J34:P34"/>
  </mergeCells>
  <phoneticPr fontId="2"/>
  <dataValidations count="1">
    <dataValidation imeMode="halfAlpha" allowBlank="1" showInputMessage="1" showErrorMessage="1" sqref="D21:D27 D11:D19 D29:D33" xr:uid="{00000000-0002-0000-0100-000000000000}"/>
  </dataValidations>
  <printOptions horizontalCentered="1"/>
  <pageMargins left="0.59055118110236227" right="0.39370078740157483" top="0.59055118110236227" bottom="0.39370078740157483" header="0.51181102362204722" footer="0.51181102362204722"/>
  <pageSetup paperSize="9" scale="63" orientation="landscape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AH34"/>
  <sheetViews>
    <sheetView showGridLines="0"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11" sqref="G11"/>
    </sheetView>
  </sheetViews>
  <sheetFormatPr defaultRowHeight="13.5" x14ac:dyDescent="0.15"/>
  <cols>
    <col min="1" max="1" width="1.75" customWidth="1"/>
    <col min="2" max="2" width="5.5" style="48" bestFit="1" customWidth="1"/>
    <col min="3" max="3" width="8.75" customWidth="1"/>
    <col min="4" max="4" width="7.5" bestFit="1" customWidth="1"/>
    <col min="5" max="5" width="4.75" customWidth="1"/>
    <col min="6" max="6" width="6.5" style="49" bestFit="1" customWidth="1"/>
    <col min="7" max="7" width="8.75" customWidth="1"/>
    <col min="8" max="8" width="7.5" bestFit="1" customWidth="1"/>
    <col min="9" max="9" width="4.75" customWidth="1"/>
    <col min="10" max="10" width="6.5" style="50" bestFit="1" customWidth="1"/>
    <col min="11" max="11" width="8.75" customWidth="1"/>
    <col min="12" max="12" width="6.75" customWidth="1"/>
    <col min="13" max="13" width="4.75" customWidth="1"/>
    <col min="14" max="14" width="6.5" style="50" bestFit="1" customWidth="1"/>
    <col min="15" max="15" width="8.75" style="50" customWidth="1"/>
    <col min="16" max="16" width="6.75" style="50" customWidth="1"/>
    <col min="17" max="17" width="4.75" customWidth="1"/>
    <col min="18" max="18" width="6.5" style="50" bestFit="1" customWidth="1"/>
    <col min="19" max="19" width="8.75" style="50" customWidth="1"/>
    <col min="20" max="20" width="6.75" style="50" customWidth="1"/>
    <col min="21" max="21" width="4.75" customWidth="1"/>
    <col min="22" max="22" width="6.5" style="50" bestFit="1" customWidth="1"/>
    <col min="23" max="23" width="8.75" style="50" customWidth="1"/>
    <col min="24" max="24" width="6.75" style="50" customWidth="1"/>
    <col min="25" max="25" width="4.75" customWidth="1"/>
    <col min="26" max="26" width="6.5" style="50" bestFit="1" customWidth="1"/>
    <col min="27" max="27" width="8.75" style="50" customWidth="1"/>
    <col min="28" max="28" width="6.75" style="50" customWidth="1"/>
    <col min="29" max="29" width="4.75" customWidth="1"/>
    <col min="30" max="30" width="6.5" style="50" bestFit="1" customWidth="1"/>
    <col min="31" max="31" width="8.75" customWidth="1"/>
    <col min="32" max="32" width="7.5" bestFit="1" customWidth="1"/>
    <col min="33" max="33" width="4.75" customWidth="1"/>
    <col min="34" max="34" width="6.5" style="50" bestFit="1" customWidth="1"/>
  </cols>
  <sheetData>
    <row r="1" spans="1:34" ht="17.25" x14ac:dyDescent="0.15">
      <c r="B1" s="145" t="s">
        <v>69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</row>
    <row r="2" spans="1:34" ht="14.25" thickBot="1" x14ac:dyDescent="0.2"/>
    <row r="3" spans="1:34" ht="13.9" customHeight="1" thickBot="1" x14ac:dyDescent="0.2">
      <c r="B3" s="146" t="s">
        <v>40</v>
      </c>
      <c r="C3" s="148" t="s">
        <v>41</v>
      </c>
      <c r="D3" s="149"/>
      <c r="E3" s="149"/>
      <c r="F3" s="150"/>
      <c r="G3" s="151" t="s">
        <v>42</v>
      </c>
      <c r="H3" s="152"/>
      <c r="I3" s="152"/>
      <c r="J3" s="153"/>
      <c r="K3" s="151" t="s">
        <v>43</v>
      </c>
      <c r="L3" s="152"/>
      <c r="M3" s="152"/>
      <c r="N3" s="153"/>
      <c r="O3" s="154" t="s">
        <v>44</v>
      </c>
      <c r="P3" s="155"/>
      <c r="Q3" s="155"/>
      <c r="R3" s="156"/>
      <c r="S3" s="154" t="s">
        <v>45</v>
      </c>
      <c r="T3" s="155"/>
      <c r="U3" s="155"/>
      <c r="V3" s="156"/>
      <c r="W3" s="154" t="s">
        <v>46</v>
      </c>
      <c r="X3" s="155"/>
      <c r="Y3" s="155"/>
      <c r="Z3" s="156"/>
      <c r="AA3" s="154" t="s">
        <v>47</v>
      </c>
      <c r="AB3" s="155"/>
      <c r="AC3" s="155"/>
      <c r="AD3" s="156"/>
      <c r="AE3" s="157" t="s">
        <v>48</v>
      </c>
      <c r="AF3" s="158"/>
      <c r="AG3" s="158"/>
      <c r="AH3" s="159"/>
    </row>
    <row r="4" spans="1:34" ht="18.75" thickBot="1" x14ac:dyDescent="0.2">
      <c r="B4" s="147"/>
      <c r="C4" s="51" t="s">
        <v>49</v>
      </c>
      <c r="D4" s="51" t="s">
        <v>50</v>
      </c>
      <c r="E4" s="52" t="s">
        <v>51</v>
      </c>
      <c r="F4" s="53" t="s">
        <v>2</v>
      </c>
      <c r="G4" s="51" t="s">
        <v>49</v>
      </c>
      <c r="H4" s="51" t="s">
        <v>50</v>
      </c>
      <c r="I4" s="52" t="s">
        <v>51</v>
      </c>
      <c r="J4" s="54" t="s">
        <v>2</v>
      </c>
      <c r="K4" s="51" t="s">
        <v>49</v>
      </c>
      <c r="L4" s="51" t="s">
        <v>50</v>
      </c>
      <c r="M4" s="52" t="s">
        <v>51</v>
      </c>
      <c r="N4" s="54" t="s">
        <v>2</v>
      </c>
      <c r="O4" s="51" t="s">
        <v>49</v>
      </c>
      <c r="P4" s="51" t="s">
        <v>50</v>
      </c>
      <c r="Q4" s="52" t="s">
        <v>51</v>
      </c>
      <c r="R4" s="54" t="s">
        <v>2</v>
      </c>
      <c r="S4" s="51" t="s">
        <v>49</v>
      </c>
      <c r="T4" s="51" t="s">
        <v>50</v>
      </c>
      <c r="U4" s="52" t="s">
        <v>51</v>
      </c>
      <c r="V4" s="54" t="s">
        <v>2</v>
      </c>
      <c r="W4" s="51" t="s">
        <v>49</v>
      </c>
      <c r="X4" s="51" t="s">
        <v>50</v>
      </c>
      <c r="Y4" s="52" t="s">
        <v>51</v>
      </c>
      <c r="Z4" s="54" t="s">
        <v>2</v>
      </c>
      <c r="AA4" s="51" t="s">
        <v>49</v>
      </c>
      <c r="AB4" s="51" t="s">
        <v>50</v>
      </c>
      <c r="AC4" s="52" t="s">
        <v>51</v>
      </c>
      <c r="AD4" s="54" t="s">
        <v>2</v>
      </c>
      <c r="AE4" s="51" t="s">
        <v>49</v>
      </c>
      <c r="AF4" s="51" t="s">
        <v>50</v>
      </c>
      <c r="AG4" s="52" t="s">
        <v>51</v>
      </c>
      <c r="AH4" s="54" t="s">
        <v>2</v>
      </c>
    </row>
    <row r="5" spans="1:34" s="48" customFormat="1" ht="25.15" customHeight="1" thickBot="1" x14ac:dyDescent="0.2">
      <c r="A5" s="55"/>
      <c r="B5" s="56" t="s">
        <v>52</v>
      </c>
      <c r="C5" s="57"/>
      <c r="D5" s="57"/>
      <c r="E5" s="58"/>
      <c r="F5" s="59">
        <f>ROUNDDOWN(C5*D5,0)</f>
        <v>0</v>
      </c>
      <c r="G5" s="57"/>
      <c r="H5" s="57"/>
      <c r="I5" s="58"/>
      <c r="J5" s="60">
        <f>ROUNDDOWN(G5*H5,0)</f>
        <v>0</v>
      </c>
      <c r="K5" s="57"/>
      <c r="L5" s="57"/>
      <c r="M5" s="58"/>
      <c r="N5" s="60">
        <f>ROUNDDOWN(K5*L5,0)</f>
        <v>0</v>
      </c>
      <c r="O5" s="57"/>
      <c r="P5" s="57"/>
      <c r="Q5" s="58"/>
      <c r="R5" s="61">
        <f>ROUNDDOWN(O7*P7,0)</f>
        <v>0</v>
      </c>
      <c r="S5" s="57"/>
      <c r="T5" s="57"/>
      <c r="U5" s="58"/>
      <c r="V5" s="60">
        <f>ROUNDDOWN(S5*T5,0)</f>
        <v>0</v>
      </c>
      <c r="W5" s="57"/>
      <c r="X5" s="57"/>
      <c r="Y5" s="58"/>
      <c r="Z5" s="60">
        <f>ROUNDDOWN(W5*X5,0)</f>
        <v>0</v>
      </c>
      <c r="AA5" s="57"/>
      <c r="AB5" s="57"/>
      <c r="AC5" s="58"/>
      <c r="AD5" s="60">
        <f>ROUNDDOWN(AA5*AB5,0)</f>
        <v>0</v>
      </c>
      <c r="AE5" s="57"/>
      <c r="AF5" s="57"/>
      <c r="AG5" s="58"/>
      <c r="AH5" s="60">
        <f>ROUNDDOWN(AE5*AF5,0)</f>
        <v>0</v>
      </c>
    </row>
    <row r="6" spans="1:34" s="48" customFormat="1" ht="25.15" customHeight="1" thickBot="1" x14ac:dyDescent="0.2">
      <c r="B6" s="56" t="s">
        <v>53</v>
      </c>
      <c r="C6" s="57"/>
      <c r="D6" s="57"/>
      <c r="E6" s="58"/>
      <c r="F6" s="59">
        <f>ROUNDDOWN(C6*D6,0)</f>
        <v>0</v>
      </c>
      <c r="G6" s="57"/>
      <c r="H6" s="57"/>
      <c r="I6" s="58"/>
      <c r="J6" s="61">
        <f t="shared" ref="J6:J21" si="0">ROUNDDOWN(G6*H6,0)</f>
        <v>0</v>
      </c>
      <c r="K6" s="57"/>
      <c r="L6" s="57"/>
      <c r="M6" s="58"/>
      <c r="N6" s="61">
        <f t="shared" ref="N6:N21" si="1">ROUNDDOWN(K6*L6,0)</f>
        <v>0</v>
      </c>
      <c r="O6" s="57"/>
      <c r="P6" s="57"/>
      <c r="Q6" s="58"/>
      <c r="R6" s="61">
        <f>ROUNDDOWN(O8*P8,0)</f>
        <v>0</v>
      </c>
      <c r="S6" s="57"/>
      <c r="T6" s="57"/>
      <c r="U6" s="58"/>
      <c r="V6" s="61">
        <f t="shared" ref="V6:V21" si="2">ROUNDDOWN(S6*T6,0)</f>
        <v>0</v>
      </c>
      <c r="W6" s="57"/>
      <c r="X6" s="57"/>
      <c r="Y6" s="58"/>
      <c r="Z6" s="61">
        <f t="shared" ref="Z6:Z21" si="3">ROUNDDOWN(W6*X6,0)</f>
        <v>0</v>
      </c>
      <c r="AA6" s="57"/>
      <c r="AB6" s="57"/>
      <c r="AC6" s="58"/>
      <c r="AD6" s="61">
        <f t="shared" ref="AD6:AD21" si="4">ROUNDDOWN(AA6*AB6,0)</f>
        <v>0</v>
      </c>
      <c r="AE6" s="57"/>
      <c r="AF6" s="57"/>
      <c r="AG6" s="58"/>
      <c r="AH6" s="61">
        <f t="shared" ref="AH6:AH21" si="5">ROUNDDOWN(AE6*AF6,0)</f>
        <v>0</v>
      </c>
    </row>
    <row r="7" spans="1:34" s="48" customFormat="1" ht="25.15" customHeight="1" thickBot="1" x14ac:dyDescent="0.2">
      <c r="B7" s="62" t="s">
        <v>54</v>
      </c>
      <c r="C7" s="63"/>
      <c r="D7" s="63"/>
      <c r="E7" s="64"/>
      <c r="F7" s="65">
        <f t="shared" ref="F7:F21" si="6">ROUNDDOWN(C7*D7,0)</f>
        <v>0</v>
      </c>
      <c r="G7" s="63"/>
      <c r="H7" s="63"/>
      <c r="I7" s="64"/>
      <c r="J7" s="61">
        <f t="shared" si="0"/>
        <v>0</v>
      </c>
      <c r="K7" s="63"/>
      <c r="L7" s="63"/>
      <c r="M7" s="64"/>
      <c r="N7" s="61">
        <f t="shared" si="1"/>
        <v>0</v>
      </c>
      <c r="O7" s="63"/>
      <c r="P7" s="63"/>
      <c r="Q7" s="64"/>
      <c r="R7" s="61">
        <f>ROUNDDOWN(O9*P9,0)</f>
        <v>0</v>
      </c>
      <c r="S7" s="63"/>
      <c r="T7" s="63"/>
      <c r="U7" s="64"/>
      <c r="V7" s="61">
        <f t="shared" si="2"/>
        <v>0</v>
      </c>
      <c r="W7" s="63"/>
      <c r="X7" s="63"/>
      <c r="Y7" s="64"/>
      <c r="Z7" s="61">
        <f t="shared" si="3"/>
        <v>0</v>
      </c>
      <c r="AA7" s="63"/>
      <c r="AB7" s="63"/>
      <c r="AC7" s="64"/>
      <c r="AD7" s="61">
        <f t="shared" si="4"/>
        <v>0</v>
      </c>
      <c r="AE7" s="63"/>
      <c r="AF7" s="63"/>
      <c r="AG7" s="64"/>
      <c r="AH7" s="61">
        <f t="shared" si="5"/>
        <v>0</v>
      </c>
    </row>
    <row r="8" spans="1:34" s="48" customFormat="1" ht="25.15" customHeight="1" thickBot="1" x14ac:dyDescent="0.2">
      <c r="B8" s="62" t="s">
        <v>55</v>
      </c>
      <c r="C8" s="63"/>
      <c r="D8" s="63"/>
      <c r="E8" s="64"/>
      <c r="F8" s="65">
        <f t="shared" si="6"/>
        <v>0</v>
      </c>
      <c r="G8" s="63"/>
      <c r="H8" s="63"/>
      <c r="I8" s="64"/>
      <c r="J8" s="61">
        <f t="shared" si="0"/>
        <v>0</v>
      </c>
      <c r="K8" s="63"/>
      <c r="L8" s="63"/>
      <c r="M8" s="64"/>
      <c r="N8" s="61">
        <f t="shared" si="1"/>
        <v>0</v>
      </c>
      <c r="O8" s="63"/>
      <c r="P8" s="63"/>
      <c r="Q8" s="64"/>
      <c r="R8" s="61">
        <f t="shared" ref="R8:R21" si="7">ROUNDDOWN(O8*P8,0)</f>
        <v>0</v>
      </c>
      <c r="S8" s="63"/>
      <c r="T8" s="63"/>
      <c r="U8" s="64"/>
      <c r="V8" s="61">
        <f t="shared" si="2"/>
        <v>0</v>
      </c>
      <c r="W8" s="63"/>
      <c r="X8" s="63"/>
      <c r="Y8" s="64"/>
      <c r="Z8" s="61">
        <f t="shared" si="3"/>
        <v>0</v>
      </c>
      <c r="AA8" s="63"/>
      <c r="AB8" s="63"/>
      <c r="AC8" s="64"/>
      <c r="AD8" s="61">
        <f t="shared" si="4"/>
        <v>0</v>
      </c>
      <c r="AE8" s="63"/>
      <c r="AF8" s="63"/>
      <c r="AG8" s="64"/>
      <c r="AH8" s="61">
        <f t="shared" si="5"/>
        <v>0</v>
      </c>
    </row>
    <row r="9" spans="1:34" s="48" customFormat="1" ht="25.15" customHeight="1" thickBot="1" x14ac:dyDescent="0.2">
      <c r="B9" s="62" t="s">
        <v>56</v>
      </c>
      <c r="C9" s="63"/>
      <c r="D9" s="63"/>
      <c r="E9" s="64"/>
      <c r="F9" s="65">
        <f t="shared" si="6"/>
        <v>0</v>
      </c>
      <c r="G9" s="63"/>
      <c r="H9" s="63"/>
      <c r="I9" s="64"/>
      <c r="J9" s="61">
        <f t="shared" si="0"/>
        <v>0</v>
      </c>
      <c r="K9" s="63"/>
      <c r="L9" s="63"/>
      <c r="M9" s="64"/>
      <c r="N9" s="61">
        <f t="shared" si="1"/>
        <v>0</v>
      </c>
      <c r="O9" s="63"/>
      <c r="P9" s="63"/>
      <c r="Q9" s="64"/>
      <c r="R9" s="61">
        <f t="shared" si="7"/>
        <v>0</v>
      </c>
      <c r="S9" s="63"/>
      <c r="T9" s="63"/>
      <c r="U9" s="64"/>
      <c r="V9" s="61">
        <f t="shared" si="2"/>
        <v>0</v>
      </c>
      <c r="W9" s="63"/>
      <c r="X9" s="63"/>
      <c r="Y9" s="64"/>
      <c r="Z9" s="61">
        <f t="shared" si="3"/>
        <v>0</v>
      </c>
      <c r="AA9" s="63"/>
      <c r="AB9" s="63"/>
      <c r="AC9" s="64"/>
      <c r="AD9" s="61">
        <f t="shared" si="4"/>
        <v>0</v>
      </c>
      <c r="AE9" s="63"/>
      <c r="AF9" s="63"/>
      <c r="AG9" s="64"/>
      <c r="AH9" s="61">
        <f t="shared" si="5"/>
        <v>0</v>
      </c>
    </row>
    <row r="10" spans="1:34" s="48" customFormat="1" ht="25.15" customHeight="1" thickBot="1" x14ac:dyDescent="0.2">
      <c r="B10" s="62" t="s">
        <v>57</v>
      </c>
      <c r="C10" s="63"/>
      <c r="D10" s="63"/>
      <c r="E10" s="64"/>
      <c r="F10" s="65">
        <f t="shared" si="6"/>
        <v>0</v>
      </c>
      <c r="G10" s="63"/>
      <c r="H10" s="63"/>
      <c r="I10" s="64"/>
      <c r="J10" s="61">
        <f t="shared" si="0"/>
        <v>0</v>
      </c>
      <c r="K10" s="63"/>
      <c r="L10" s="63"/>
      <c r="M10" s="64"/>
      <c r="N10" s="61">
        <f t="shared" si="1"/>
        <v>0</v>
      </c>
      <c r="O10" s="63"/>
      <c r="P10" s="63"/>
      <c r="Q10" s="64"/>
      <c r="R10" s="61">
        <f t="shared" si="7"/>
        <v>0</v>
      </c>
      <c r="S10" s="63"/>
      <c r="T10" s="63"/>
      <c r="U10" s="64"/>
      <c r="V10" s="61">
        <f t="shared" si="2"/>
        <v>0</v>
      </c>
      <c r="W10" s="63"/>
      <c r="X10" s="63"/>
      <c r="Y10" s="64"/>
      <c r="Z10" s="61">
        <f t="shared" si="3"/>
        <v>0</v>
      </c>
      <c r="AA10" s="63"/>
      <c r="AB10" s="63"/>
      <c r="AC10" s="64"/>
      <c r="AD10" s="61">
        <f t="shared" si="4"/>
        <v>0</v>
      </c>
      <c r="AE10" s="63"/>
      <c r="AF10" s="63"/>
      <c r="AG10" s="64"/>
      <c r="AH10" s="61">
        <f t="shared" si="5"/>
        <v>0</v>
      </c>
    </row>
    <row r="11" spans="1:34" s="48" customFormat="1" ht="25.15" customHeight="1" thickBot="1" x14ac:dyDescent="0.2">
      <c r="B11" s="62" t="s">
        <v>58</v>
      </c>
      <c r="C11" s="63"/>
      <c r="D11" s="63"/>
      <c r="E11" s="64"/>
      <c r="F11" s="65">
        <f t="shared" si="6"/>
        <v>0</v>
      </c>
      <c r="G11" s="63"/>
      <c r="H11" s="63"/>
      <c r="I11" s="64"/>
      <c r="J11" s="61">
        <f t="shared" si="0"/>
        <v>0</v>
      </c>
      <c r="K11" s="63"/>
      <c r="L11" s="63"/>
      <c r="M11" s="64"/>
      <c r="N11" s="61">
        <f t="shared" si="1"/>
        <v>0</v>
      </c>
      <c r="O11" s="63"/>
      <c r="P11" s="63"/>
      <c r="Q11" s="64"/>
      <c r="R11" s="61">
        <f t="shared" si="7"/>
        <v>0</v>
      </c>
      <c r="S11" s="63"/>
      <c r="T11" s="63"/>
      <c r="U11" s="64"/>
      <c r="V11" s="61">
        <f t="shared" si="2"/>
        <v>0</v>
      </c>
      <c r="W11" s="63"/>
      <c r="X11" s="63"/>
      <c r="Y11" s="64"/>
      <c r="Z11" s="61">
        <f t="shared" si="3"/>
        <v>0</v>
      </c>
      <c r="AA11" s="63"/>
      <c r="AB11" s="63"/>
      <c r="AC11" s="64"/>
      <c r="AD11" s="61">
        <f t="shared" si="4"/>
        <v>0</v>
      </c>
      <c r="AE11" s="63"/>
      <c r="AF11" s="63"/>
      <c r="AG11" s="64"/>
      <c r="AH11" s="61">
        <f t="shared" si="5"/>
        <v>0</v>
      </c>
    </row>
    <row r="12" spans="1:34" s="48" customFormat="1" ht="25.15" customHeight="1" thickBot="1" x14ac:dyDescent="0.2">
      <c r="B12" s="62" t="s">
        <v>59</v>
      </c>
      <c r="C12" s="63"/>
      <c r="D12" s="63"/>
      <c r="E12" s="64"/>
      <c r="F12" s="65">
        <f t="shared" si="6"/>
        <v>0</v>
      </c>
      <c r="G12" s="63"/>
      <c r="H12" s="63"/>
      <c r="I12" s="64"/>
      <c r="J12" s="61">
        <f t="shared" si="0"/>
        <v>0</v>
      </c>
      <c r="K12" s="63"/>
      <c r="L12" s="63"/>
      <c r="M12" s="64"/>
      <c r="N12" s="61">
        <f t="shared" si="1"/>
        <v>0</v>
      </c>
      <c r="O12" s="63"/>
      <c r="P12" s="63"/>
      <c r="Q12" s="64"/>
      <c r="R12" s="61">
        <f t="shared" si="7"/>
        <v>0</v>
      </c>
      <c r="S12" s="63"/>
      <c r="T12" s="63"/>
      <c r="U12" s="64"/>
      <c r="V12" s="61">
        <f t="shared" si="2"/>
        <v>0</v>
      </c>
      <c r="W12" s="63"/>
      <c r="X12" s="63"/>
      <c r="Y12" s="64"/>
      <c r="Z12" s="61">
        <f t="shared" si="3"/>
        <v>0</v>
      </c>
      <c r="AA12" s="63"/>
      <c r="AB12" s="63"/>
      <c r="AC12" s="64"/>
      <c r="AD12" s="61">
        <f t="shared" si="4"/>
        <v>0</v>
      </c>
      <c r="AE12" s="63"/>
      <c r="AF12" s="63"/>
      <c r="AG12" s="64"/>
      <c r="AH12" s="61">
        <f t="shared" si="5"/>
        <v>0</v>
      </c>
    </row>
    <row r="13" spans="1:34" s="48" customFormat="1" ht="25.15" customHeight="1" thickBot="1" x14ac:dyDescent="0.2">
      <c r="B13" s="62" t="s">
        <v>60</v>
      </c>
      <c r="C13" s="63"/>
      <c r="D13" s="63"/>
      <c r="E13" s="64"/>
      <c r="F13" s="65">
        <f t="shared" si="6"/>
        <v>0</v>
      </c>
      <c r="G13" s="63"/>
      <c r="H13" s="63"/>
      <c r="I13" s="64"/>
      <c r="J13" s="61">
        <f t="shared" si="0"/>
        <v>0</v>
      </c>
      <c r="K13" s="63"/>
      <c r="L13" s="63"/>
      <c r="M13" s="64"/>
      <c r="N13" s="61">
        <f t="shared" si="1"/>
        <v>0</v>
      </c>
      <c r="O13" s="63"/>
      <c r="P13" s="63"/>
      <c r="Q13" s="64"/>
      <c r="R13" s="61">
        <f t="shared" si="7"/>
        <v>0</v>
      </c>
      <c r="S13" s="63"/>
      <c r="T13" s="63"/>
      <c r="U13" s="64"/>
      <c r="V13" s="61">
        <f t="shared" si="2"/>
        <v>0</v>
      </c>
      <c r="W13" s="63"/>
      <c r="X13" s="63"/>
      <c r="Y13" s="64"/>
      <c r="Z13" s="61">
        <f t="shared" si="3"/>
        <v>0</v>
      </c>
      <c r="AA13" s="63"/>
      <c r="AB13" s="63"/>
      <c r="AC13" s="64"/>
      <c r="AD13" s="61">
        <f t="shared" si="4"/>
        <v>0</v>
      </c>
      <c r="AE13" s="63"/>
      <c r="AF13" s="63"/>
      <c r="AG13" s="64"/>
      <c r="AH13" s="61">
        <f t="shared" si="5"/>
        <v>0</v>
      </c>
    </row>
    <row r="14" spans="1:34" s="48" customFormat="1" ht="30.75" customHeight="1" thickBot="1" x14ac:dyDescent="0.2">
      <c r="B14" s="62" t="s">
        <v>61</v>
      </c>
      <c r="C14" s="63"/>
      <c r="D14" s="63"/>
      <c r="E14" s="64"/>
      <c r="F14" s="65">
        <f t="shared" si="6"/>
        <v>0</v>
      </c>
      <c r="G14" s="63"/>
      <c r="H14" s="63"/>
      <c r="I14" s="64"/>
      <c r="J14" s="61">
        <f t="shared" si="0"/>
        <v>0</v>
      </c>
      <c r="K14" s="63"/>
      <c r="L14" s="63"/>
      <c r="M14" s="64"/>
      <c r="N14" s="61">
        <f t="shared" si="1"/>
        <v>0</v>
      </c>
      <c r="O14" s="63"/>
      <c r="P14" s="63"/>
      <c r="Q14" s="64"/>
      <c r="R14" s="61">
        <f t="shared" si="7"/>
        <v>0</v>
      </c>
      <c r="S14" s="63"/>
      <c r="T14" s="63"/>
      <c r="U14" s="64"/>
      <c r="V14" s="61">
        <f t="shared" si="2"/>
        <v>0</v>
      </c>
      <c r="W14" s="63"/>
      <c r="X14" s="63"/>
      <c r="Y14" s="64"/>
      <c r="Z14" s="61">
        <f t="shared" si="3"/>
        <v>0</v>
      </c>
      <c r="AA14" s="63"/>
      <c r="AB14" s="63"/>
      <c r="AC14" s="64"/>
      <c r="AD14" s="61">
        <f t="shared" si="4"/>
        <v>0</v>
      </c>
      <c r="AE14" s="63"/>
      <c r="AF14" s="63"/>
      <c r="AG14" s="64"/>
      <c r="AH14" s="61">
        <f t="shared" si="5"/>
        <v>0</v>
      </c>
    </row>
    <row r="15" spans="1:34" s="48" customFormat="1" ht="25.15" hidden="1" customHeight="1" thickBot="1" x14ac:dyDescent="0.2">
      <c r="B15" s="62"/>
      <c r="C15" s="63"/>
      <c r="D15" s="63"/>
      <c r="E15" s="64"/>
      <c r="F15" s="65">
        <f t="shared" si="6"/>
        <v>0</v>
      </c>
      <c r="G15" s="63"/>
      <c r="H15" s="63"/>
      <c r="I15" s="64"/>
      <c r="J15" s="61">
        <f t="shared" si="0"/>
        <v>0</v>
      </c>
      <c r="K15" s="63"/>
      <c r="L15" s="63"/>
      <c r="M15" s="64"/>
      <c r="N15" s="61">
        <f t="shared" si="1"/>
        <v>0</v>
      </c>
      <c r="O15" s="63"/>
      <c r="P15" s="63"/>
      <c r="Q15" s="64"/>
      <c r="R15" s="61">
        <f t="shared" si="7"/>
        <v>0</v>
      </c>
      <c r="S15" s="63"/>
      <c r="T15" s="63"/>
      <c r="U15" s="64"/>
      <c r="V15" s="61">
        <f t="shared" si="2"/>
        <v>0</v>
      </c>
      <c r="W15" s="63"/>
      <c r="X15" s="63"/>
      <c r="Y15" s="64"/>
      <c r="Z15" s="61">
        <f t="shared" si="3"/>
        <v>0</v>
      </c>
      <c r="AA15" s="63"/>
      <c r="AB15" s="63"/>
      <c r="AC15" s="64"/>
      <c r="AD15" s="61">
        <f t="shared" si="4"/>
        <v>0</v>
      </c>
      <c r="AE15" s="63"/>
      <c r="AF15" s="63"/>
      <c r="AG15" s="64"/>
      <c r="AH15" s="61">
        <f t="shared" si="5"/>
        <v>0</v>
      </c>
    </row>
    <row r="16" spans="1:34" s="48" customFormat="1" ht="25.15" hidden="1" customHeight="1" thickBot="1" x14ac:dyDescent="0.2">
      <c r="B16" s="62"/>
      <c r="C16" s="63"/>
      <c r="D16" s="63"/>
      <c r="E16" s="64"/>
      <c r="F16" s="65">
        <f t="shared" si="6"/>
        <v>0</v>
      </c>
      <c r="G16" s="63"/>
      <c r="H16" s="63"/>
      <c r="I16" s="64"/>
      <c r="J16" s="61">
        <f t="shared" si="0"/>
        <v>0</v>
      </c>
      <c r="K16" s="63"/>
      <c r="L16" s="63"/>
      <c r="M16" s="64"/>
      <c r="N16" s="61">
        <f t="shared" si="1"/>
        <v>0</v>
      </c>
      <c r="O16" s="63"/>
      <c r="P16" s="63"/>
      <c r="Q16" s="64"/>
      <c r="R16" s="61">
        <f t="shared" si="7"/>
        <v>0</v>
      </c>
      <c r="S16" s="63"/>
      <c r="T16" s="63"/>
      <c r="U16" s="64"/>
      <c r="V16" s="61">
        <f t="shared" si="2"/>
        <v>0</v>
      </c>
      <c r="W16" s="63"/>
      <c r="X16" s="63"/>
      <c r="Y16" s="64"/>
      <c r="Z16" s="61">
        <f t="shared" si="3"/>
        <v>0</v>
      </c>
      <c r="AA16" s="63"/>
      <c r="AB16" s="63"/>
      <c r="AC16" s="64"/>
      <c r="AD16" s="61">
        <f t="shared" si="4"/>
        <v>0</v>
      </c>
      <c r="AE16" s="63"/>
      <c r="AF16" s="63"/>
      <c r="AG16" s="64"/>
      <c r="AH16" s="61">
        <f t="shared" si="5"/>
        <v>0</v>
      </c>
    </row>
    <row r="17" spans="2:34" s="48" customFormat="1" ht="25.15" hidden="1" customHeight="1" thickBot="1" x14ac:dyDescent="0.2">
      <c r="B17" s="62"/>
      <c r="C17" s="63"/>
      <c r="D17" s="63"/>
      <c r="E17" s="64"/>
      <c r="F17" s="65">
        <f t="shared" si="6"/>
        <v>0</v>
      </c>
      <c r="G17" s="63"/>
      <c r="H17" s="63"/>
      <c r="I17" s="64"/>
      <c r="J17" s="61">
        <f t="shared" si="0"/>
        <v>0</v>
      </c>
      <c r="K17" s="63"/>
      <c r="L17" s="63"/>
      <c r="M17" s="64"/>
      <c r="N17" s="61">
        <f t="shared" si="1"/>
        <v>0</v>
      </c>
      <c r="O17" s="63"/>
      <c r="P17" s="63"/>
      <c r="Q17" s="64"/>
      <c r="R17" s="61">
        <f t="shared" si="7"/>
        <v>0</v>
      </c>
      <c r="S17" s="63"/>
      <c r="T17" s="63"/>
      <c r="U17" s="64"/>
      <c r="V17" s="61">
        <f t="shared" si="2"/>
        <v>0</v>
      </c>
      <c r="W17" s="63"/>
      <c r="X17" s="63"/>
      <c r="Y17" s="64"/>
      <c r="Z17" s="61">
        <f t="shared" si="3"/>
        <v>0</v>
      </c>
      <c r="AA17" s="63"/>
      <c r="AB17" s="63"/>
      <c r="AC17" s="64"/>
      <c r="AD17" s="61">
        <f t="shared" si="4"/>
        <v>0</v>
      </c>
      <c r="AE17" s="63"/>
      <c r="AF17" s="63"/>
      <c r="AG17" s="64"/>
      <c r="AH17" s="61">
        <f t="shared" si="5"/>
        <v>0</v>
      </c>
    </row>
    <row r="18" spans="2:34" s="48" customFormat="1" ht="25.15" hidden="1" customHeight="1" thickBot="1" x14ac:dyDescent="0.2">
      <c r="B18" s="62"/>
      <c r="C18" s="63"/>
      <c r="D18" s="63"/>
      <c r="E18" s="64"/>
      <c r="F18" s="65">
        <f t="shared" si="6"/>
        <v>0</v>
      </c>
      <c r="G18" s="63"/>
      <c r="H18" s="63"/>
      <c r="I18" s="64"/>
      <c r="J18" s="61">
        <f t="shared" si="0"/>
        <v>0</v>
      </c>
      <c r="K18" s="63"/>
      <c r="L18" s="63"/>
      <c r="M18" s="64"/>
      <c r="N18" s="61">
        <f t="shared" si="1"/>
        <v>0</v>
      </c>
      <c r="O18" s="63"/>
      <c r="P18" s="63"/>
      <c r="Q18" s="64"/>
      <c r="R18" s="61">
        <f t="shared" si="7"/>
        <v>0</v>
      </c>
      <c r="S18" s="63"/>
      <c r="T18" s="63"/>
      <c r="U18" s="64"/>
      <c r="V18" s="61">
        <f t="shared" si="2"/>
        <v>0</v>
      </c>
      <c r="W18" s="63"/>
      <c r="X18" s="63"/>
      <c r="Y18" s="64"/>
      <c r="Z18" s="61">
        <f t="shared" si="3"/>
        <v>0</v>
      </c>
      <c r="AA18" s="63"/>
      <c r="AB18" s="63"/>
      <c r="AC18" s="64"/>
      <c r="AD18" s="61">
        <f t="shared" si="4"/>
        <v>0</v>
      </c>
      <c r="AE18" s="63"/>
      <c r="AF18" s="63"/>
      <c r="AG18" s="64"/>
      <c r="AH18" s="61">
        <f t="shared" si="5"/>
        <v>0</v>
      </c>
    </row>
    <row r="19" spans="2:34" s="48" customFormat="1" ht="25.15" hidden="1" customHeight="1" thickBot="1" x14ac:dyDescent="0.2">
      <c r="B19" s="62"/>
      <c r="C19" s="63"/>
      <c r="D19" s="63"/>
      <c r="E19" s="64"/>
      <c r="F19" s="65">
        <f t="shared" si="6"/>
        <v>0</v>
      </c>
      <c r="G19" s="63"/>
      <c r="H19" s="63"/>
      <c r="I19" s="64"/>
      <c r="J19" s="61">
        <f t="shared" si="0"/>
        <v>0</v>
      </c>
      <c r="K19" s="63"/>
      <c r="L19" s="63"/>
      <c r="M19" s="64"/>
      <c r="N19" s="61">
        <f t="shared" si="1"/>
        <v>0</v>
      </c>
      <c r="O19" s="63"/>
      <c r="P19" s="63"/>
      <c r="Q19" s="64"/>
      <c r="R19" s="61">
        <f t="shared" si="7"/>
        <v>0</v>
      </c>
      <c r="S19" s="63"/>
      <c r="T19" s="63"/>
      <c r="U19" s="64"/>
      <c r="V19" s="61">
        <f t="shared" si="2"/>
        <v>0</v>
      </c>
      <c r="W19" s="63"/>
      <c r="X19" s="63"/>
      <c r="Y19" s="64"/>
      <c r="Z19" s="61">
        <f t="shared" si="3"/>
        <v>0</v>
      </c>
      <c r="AA19" s="63"/>
      <c r="AB19" s="63"/>
      <c r="AC19" s="64"/>
      <c r="AD19" s="61">
        <f t="shared" si="4"/>
        <v>0</v>
      </c>
      <c r="AE19" s="63"/>
      <c r="AF19" s="63"/>
      <c r="AG19" s="64"/>
      <c r="AH19" s="61">
        <f t="shared" si="5"/>
        <v>0</v>
      </c>
    </row>
    <row r="20" spans="2:34" s="48" customFormat="1" ht="25.15" hidden="1" customHeight="1" thickBot="1" x14ac:dyDescent="0.2">
      <c r="B20" s="62"/>
      <c r="C20" s="63"/>
      <c r="D20" s="63"/>
      <c r="E20" s="64"/>
      <c r="F20" s="65">
        <f t="shared" si="6"/>
        <v>0</v>
      </c>
      <c r="G20" s="63"/>
      <c r="H20" s="63"/>
      <c r="I20" s="64"/>
      <c r="J20" s="61">
        <f t="shared" si="0"/>
        <v>0</v>
      </c>
      <c r="K20" s="63"/>
      <c r="L20" s="63"/>
      <c r="M20" s="64"/>
      <c r="N20" s="61">
        <f t="shared" si="1"/>
        <v>0</v>
      </c>
      <c r="O20" s="63"/>
      <c r="P20" s="63"/>
      <c r="Q20" s="64"/>
      <c r="R20" s="61">
        <f t="shared" si="7"/>
        <v>0</v>
      </c>
      <c r="S20" s="63"/>
      <c r="T20" s="63"/>
      <c r="U20" s="64"/>
      <c r="V20" s="61">
        <f t="shared" si="2"/>
        <v>0</v>
      </c>
      <c r="W20" s="63"/>
      <c r="X20" s="63"/>
      <c r="Y20" s="64"/>
      <c r="Z20" s="61">
        <f t="shared" si="3"/>
        <v>0</v>
      </c>
      <c r="AA20" s="63"/>
      <c r="AB20" s="63"/>
      <c r="AC20" s="64"/>
      <c r="AD20" s="61">
        <f t="shared" si="4"/>
        <v>0</v>
      </c>
      <c r="AE20" s="63"/>
      <c r="AF20" s="63"/>
      <c r="AG20" s="64"/>
      <c r="AH20" s="61">
        <f t="shared" si="5"/>
        <v>0</v>
      </c>
    </row>
    <row r="21" spans="2:34" s="48" customFormat="1" ht="25.15" hidden="1" customHeight="1" thickBot="1" x14ac:dyDescent="0.2">
      <c r="B21" s="66"/>
      <c r="C21" s="63"/>
      <c r="D21" s="63"/>
      <c r="E21" s="64"/>
      <c r="F21" s="65">
        <f t="shared" si="6"/>
        <v>0</v>
      </c>
      <c r="G21" s="63"/>
      <c r="H21" s="63"/>
      <c r="I21" s="64"/>
      <c r="J21" s="61">
        <f t="shared" si="0"/>
        <v>0</v>
      </c>
      <c r="K21" s="63"/>
      <c r="L21" s="63"/>
      <c r="M21" s="64"/>
      <c r="N21" s="61">
        <f t="shared" si="1"/>
        <v>0</v>
      </c>
      <c r="O21" s="63"/>
      <c r="P21" s="63"/>
      <c r="Q21" s="64"/>
      <c r="R21" s="61">
        <f t="shared" si="7"/>
        <v>0</v>
      </c>
      <c r="S21" s="63"/>
      <c r="T21" s="63"/>
      <c r="U21" s="64"/>
      <c r="V21" s="61">
        <f t="shared" si="2"/>
        <v>0</v>
      </c>
      <c r="W21" s="63"/>
      <c r="X21" s="63"/>
      <c r="Y21" s="64"/>
      <c r="Z21" s="61">
        <f t="shared" si="3"/>
        <v>0</v>
      </c>
      <c r="AA21" s="63"/>
      <c r="AB21" s="63"/>
      <c r="AC21" s="64"/>
      <c r="AD21" s="61">
        <f t="shared" si="4"/>
        <v>0</v>
      </c>
      <c r="AE21" s="63"/>
      <c r="AF21" s="63"/>
      <c r="AG21" s="64"/>
      <c r="AH21" s="61">
        <f t="shared" si="5"/>
        <v>0</v>
      </c>
    </row>
    <row r="22" spans="2:34" s="48" customFormat="1" ht="25.15" hidden="1" customHeight="1" thickBot="1" x14ac:dyDescent="0.2">
      <c r="B22" s="66"/>
      <c r="C22" s="63"/>
      <c r="D22" s="63"/>
      <c r="E22" s="64"/>
      <c r="F22" s="65">
        <f>ROUNDDOWN(C22*D22,0)</f>
        <v>0</v>
      </c>
      <c r="G22" s="63"/>
      <c r="H22" s="63"/>
      <c r="I22" s="64"/>
      <c r="J22" s="61">
        <f>ROUNDDOWN(G22*H22,0)</f>
        <v>0</v>
      </c>
      <c r="K22" s="63"/>
      <c r="L22" s="63"/>
      <c r="M22" s="64"/>
      <c r="N22" s="61">
        <f>ROUNDDOWN(K22*L22,0)</f>
        <v>0</v>
      </c>
      <c r="O22" s="63"/>
      <c r="P22" s="63"/>
      <c r="Q22" s="64"/>
      <c r="R22" s="61">
        <f>ROUNDDOWN(O22*P22,0)</f>
        <v>0</v>
      </c>
      <c r="S22" s="63"/>
      <c r="T22" s="63"/>
      <c r="U22" s="64"/>
      <c r="V22" s="61">
        <f>ROUNDDOWN(S22*T22,0)</f>
        <v>0</v>
      </c>
      <c r="W22" s="63"/>
      <c r="X22" s="63"/>
      <c r="Y22" s="64"/>
      <c r="Z22" s="61">
        <f>ROUNDDOWN(W22*X22,0)</f>
        <v>0</v>
      </c>
      <c r="AA22" s="63"/>
      <c r="AB22" s="63"/>
      <c r="AC22" s="64"/>
      <c r="AD22" s="61">
        <f>ROUNDDOWN(AA22*AB22,0)</f>
        <v>0</v>
      </c>
      <c r="AE22" s="63"/>
      <c r="AF22" s="63"/>
      <c r="AG22" s="64"/>
      <c r="AH22" s="61">
        <f>ROUNDDOWN(AE22*AF22,0)</f>
        <v>0</v>
      </c>
    </row>
    <row r="23" spans="2:34" s="48" customFormat="1" ht="25.15" customHeight="1" thickBot="1" x14ac:dyDescent="0.2">
      <c r="B23" s="66" t="s">
        <v>62</v>
      </c>
      <c r="C23" s="63"/>
      <c r="D23" s="63"/>
      <c r="E23" s="64"/>
      <c r="F23" s="65">
        <f>SUM(F5:F22)</f>
        <v>0</v>
      </c>
      <c r="G23" s="63"/>
      <c r="H23" s="63"/>
      <c r="I23" s="64"/>
      <c r="J23" s="65">
        <f>SUM(J5:J22)</f>
        <v>0</v>
      </c>
      <c r="K23" s="63"/>
      <c r="L23" s="63"/>
      <c r="M23" s="64"/>
      <c r="N23" s="65">
        <f>SUM(N5:N22)</f>
        <v>0</v>
      </c>
      <c r="O23" s="63"/>
      <c r="P23" s="63"/>
      <c r="Q23" s="64"/>
      <c r="R23" s="65">
        <f>SUM(R5:R22)</f>
        <v>0</v>
      </c>
      <c r="S23" s="63"/>
      <c r="T23" s="63"/>
      <c r="U23" s="64"/>
      <c r="V23" s="65">
        <f>SUM(V5:V22)</f>
        <v>0</v>
      </c>
      <c r="W23" s="63"/>
      <c r="X23" s="63"/>
      <c r="Y23" s="64"/>
      <c r="Z23" s="65">
        <f>SUM(Z5:Z22)</f>
        <v>0</v>
      </c>
      <c r="AA23" s="63"/>
      <c r="AB23" s="63"/>
      <c r="AC23" s="64"/>
      <c r="AD23" s="65">
        <f>SUM(AD5:AD22)</f>
        <v>0</v>
      </c>
      <c r="AE23" s="63"/>
      <c r="AF23" s="63"/>
      <c r="AG23" s="64"/>
      <c r="AH23" s="65">
        <f>SUM(AH5:AH22)</f>
        <v>0</v>
      </c>
    </row>
    <row r="25" spans="2:34" x14ac:dyDescent="0.15"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</row>
    <row r="26" spans="2:34" x14ac:dyDescent="0.15"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</row>
    <row r="27" spans="2:34" ht="7.15" customHeight="1" x14ac:dyDescent="0.15">
      <c r="B27" s="67"/>
      <c r="C27" s="17"/>
      <c r="D27" s="17"/>
      <c r="E27" s="17"/>
      <c r="F27" s="68"/>
      <c r="G27" s="17"/>
      <c r="H27" s="17"/>
      <c r="I27" s="17"/>
      <c r="J27" s="69"/>
      <c r="K27" s="17"/>
      <c r="L27" s="17"/>
      <c r="M27" s="17"/>
      <c r="N27" s="69"/>
      <c r="O27" s="69"/>
      <c r="P27" s="69"/>
      <c r="Q27" s="17"/>
      <c r="R27" s="69"/>
      <c r="S27" s="69"/>
      <c r="T27" s="69"/>
      <c r="U27" s="17"/>
      <c r="V27" s="69"/>
      <c r="W27" s="69"/>
      <c r="X27" s="69"/>
      <c r="Y27" s="17"/>
      <c r="Z27" s="69"/>
      <c r="AA27" s="69"/>
      <c r="AB27" s="69"/>
      <c r="AC27" s="17"/>
      <c r="AD27" s="69"/>
      <c r="AE27" s="17"/>
      <c r="AF27" s="17"/>
      <c r="AG27" s="17"/>
      <c r="AH27" s="69"/>
    </row>
    <row r="28" spans="2:34" ht="27" customHeight="1" x14ac:dyDescent="0.15"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</row>
    <row r="29" spans="2:34" x14ac:dyDescent="0.15"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</row>
    <row r="30" spans="2:34" x14ac:dyDescent="0.15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160"/>
      <c r="AE30" s="160"/>
      <c r="AF30" s="160"/>
      <c r="AG30" s="160"/>
      <c r="AH30" s="160"/>
    </row>
    <row r="31" spans="2:34" x14ac:dyDescent="0.15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0"/>
      <c r="AC31" s="160"/>
      <c r="AD31" s="160"/>
      <c r="AE31" s="160"/>
      <c r="AF31" s="160"/>
      <c r="AG31" s="160"/>
      <c r="AH31" s="160"/>
    </row>
    <row r="32" spans="2:34" x14ac:dyDescent="0.15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</row>
    <row r="33" spans="2:34" x14ac:dyDescent="0.15"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160"/>
    </row>
    <row r="34" spans="2:34" x14ac:dyDescent="0.15"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</row>
  </sheetData>
  <mergeCells count="19">
    <mergeCell ref="B32:AH32"/>
    <mergeCell ref="B33:AH33"/>
    <mergeCell ref="B34:AH34"/>
    <mergeCell ref="B25:AH25"/>
    <mergeCell ref="B26:AH26"/>
    <mergeCell ref="B28:AH28"/>
    <mergeCell ref="B29:AH29"/>
    <mergeCell ref="B30:AH30"/>
    <mergeCell ref="B31:AH31"/>
    <mergeCell ref="B1:AH1"/>
    <mergeCell ref="B3:B4"/>
    <mergeCell ref="C3:F3"/>
    <mergeCell ref="G3:J3"/>
    <mergeCell ref="K3:N3"/>
    <mergeCell ref="O3:R3"/>
    <mergeCell ref="S3:V3"/>
    <mergeCell ref="W3:Z3"/>
    <mergeCell ref="AA3:AD3"/>
    <mergeCell ref="AE3:AH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8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A4D0E2644FED24EAE1572B67766E628" ma:contentTypeVersion="15" ma:contentTypeDescription="新しいドキュメントを作成します。" ma:contentTypeScope="" ma:versionID="99eb3837c8ae46ba79dcaef627f5aa8d">
  <xsd:schema xmlns:xsd="http://www.w3.org/2001/XMLSchema" xmlns:xs="http://www.w3.org/2001/XMLSchema" xmlns:p="http://schemas.microsoft.com/office/2006/metadata/properties" xmlns:ns2="ddff9eb7-d64d-4ebd-856d-e287af282d42" xmlns:ns3="b72e2716-3e9c-4455-b0cc-838418208509" targetNamespace="http://schemas.microsoft.com/office/2006/metadata/properties" ma:root="true" ma:fieldsID="7263d5785cbc299624c738898a7c7ca6" ns2:_="" ns3:_="">
    <xsd:import namespace="ddff9eb7-d64d-4ebd-856d-e287af282d42"/>
    <xsd:import namespace="b72e2716-3e9c-4455-b0cc-83841820850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ff9eb7-d64d-4ebd-856d-e287af282d4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12fafd5-a76f-4521-9be9-a33165befb40}" ma:internalName="TaxCatchAll" ma:showField="CatchAllData" ma:web="ddff9eb7-d64d-4ebd-856d-e287af282d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2e2716-3e9c-4455-b0cc-8384182085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59e1d58c-9d13-40fb-9c1e-909c2f2451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2e2716-3e9c-4455-b0cc-838418208509">
      <Terms xmlns="http://schemas.microsoft.com/office/infopath/2007/PartnerControls"/>
    </lcf76f155ced4ddcb4097134ff3c332f>
    <TaxCatchAll xmlns="ddff9eb7-d64d-4ebd-856d-e287af282d42"/>
  </documentManagement>
</p:properties>
</file>

<file path=customXml/itemProps1.xml><?xml version="1.0" encoding="utf-8"?>
<ds:datastoreItem xmlns:ds="http://schemas.openxmlformats.org/officeDocument/2006/customXml" ds:itemID="{392509D7-9C90-41F2-86DF-E77F8E1D4A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ff9eb7-d64d-4ebd-856d-e287af282d42"/>
    <ds:schemaRef ds:uri="b72e2716-3e9c-4455-b0cc-8384182085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7F9C34-BE6D-4660-B455-6B88FAEF7D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48694B-7AFF-4F49-82F6-713434CA947B}">
  <ds:schemaRefs>
    <ds:schemaRef ds:uri="http://schemas.microsoft.com/office/2006/metadata/properties"/>
    <ds:schemaRef ds:uri="http://schemas.microsoft.com/office/infopath/2007/PartnerControls"/>
    <ds:schemaRef ds:uri="b72e2716-3e9c-4455-b0cc-838418208509"/>
    <ds:schemaRef ds:uri="ddff9eb7-d64d-4ebd-856d-e287af282d4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積算表（1年目）</vt:lpstr>
      <vt:lpstr>積算表（2年目）</vt:lpstr>
      <vt:lpstr>支払内容（必要に応じて使用）</vt:lpstr>
      <vt:lpstr>'支払内容（必要に応じて使用）'!Print_Area</vt:lpstr>
      <vt:lpstr>'積算表（1年目）'!Print_Area</vt:lpstr>
      <vt:lpstr>'積算表（2年目）'!Print_Area</vt:lpstr>
    </vt:vector>
  </TitlesOfParts>
  <Company>財団法人にいがた産業創造機構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n-shimbo</dc:creator>
  <cp:lastModifiedBy>NICO</cp:lastModifiedBy>
  <cp:lastPrinted>2023-06-14T07:39:46Z</cp:lastPrinted>
  <dcterms:created xsi:type="dcterms:W3CDTF">2009-03-15T04:37:05Z</dcterms:created>
  <dcterms:modified xsi:type="dcterms:W3CDTF">2023-06-14T07:40:39Z</dcterms:modified>
</cp:coreProperties>
</file>