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\\Fs1\kokusai\海外フェア\R2\シンガポール\９テストマーケティング\募集関係、起案\"/>
    </mc:Choice>
  </mc:AlternateContent>
  <xr:revisionPtr revIDLastSave="0" documentId="13_ncr:1_{08646337-090D-4A9C-B142-37CA2C75EE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商品情報" sheetId="1" r:id="rId1"/>
  </sheets>
  <definedNames>
    <definedName name="Invoice" localSheetId="0">商品情報!#REF!</definedName>
    <definedName name="_xlnm.Print_Area" localSheetId="0">商品情報!$A$1:$AF$31</definedName>
    <definedName name="Traduction" localSheetId="0">商品情報!#REF!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1" l="1"/>
  <c r="Y5" i="1" l="1"/>
  <c r="AC5" i="1"/>
  <c r="AD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EJC As</author>
    <author>MEGUMI SATO</author>
    <author>as161</author>
    <author>EJC-S</author>
  </authors>
  <commentList>
    <comment ref="P3" authorId="0" shapeId="0" xr:uid="{00000000-0006-0000-0000-000001000000}">
      <text>
        <r>
          <rPr>
            <sz val="18"/>
            <color indexed="81"/>
            <rFont val="ＭＳ Ｐゴシック"/>
            <family val="3"/>
            <charset val="128"/>
          </rPr>
          <t xml:space="preserve">既にHSコードをご存じの場合はご記入ください。
</t>
        </r>
      </text>
    </comment>
    <comment ref="V3" authorId="1" shapeId="0" xr:uid="{00000000-0006-0000-0000-000002000000}">
      <text>
        <r>
          <rPr>
            <sz val="18"/>
            <color indexed="81"/>
            <rFont val="ＭＳ Ｐゴシック"/>
            <family val="3"/>
            <charset val="128"/>
          </rPr>
          <t>商品一つ一つへの①英語ラベルおよび②栄養表示ラベルの印刷・貼付作業込みの金額を記載ください。</t>
        </r>
      </text>
    </comment>
    <comment ref="AB3" authorId="2" shapeId="0" xr:uid="{C2EFCDDE-114F-4234-B8DB-E1E21BA08AF3}">
      <text>
        <r>
          <rPr>
            <sz val="18"/>
            <color indexed="81"/>
            <rFont val="MS P ゴシック"/>
            <family val="3"/>
            <charset val="128"/>
          </rPr>
          <t xml:space="preserve">
テストマーケティングで提供可能な数量をご記入ください。</t>
        </r>
      </text>
    </comment>
    <comment ref="K5" authorId="3" shapeId="0" xr:uid="{00000000-0006-0000-0000-000003000000}">
      <text>
        <r>
          <rPr>
            <sz val="18"/>
            <color indexed="81"/>
            <rFont val="ＭＳ Ｐゴシック"/>
            <family val="3"/>
            <charset val="128"/>
          </rPr>
          <t>0,51と入力すると、51％に変換されます。
51と入力すると5100％になります。</t>
        </r>
      </text>
    </comment>
  </commentList>
</comments>
</file>

<file path=xl/sharedStrings.xml><?xml version="1.0" encoding="utf-8"?>
<sst xmlns="http://schemas.openxmlformats.org/spreadsheetml/2006/main" count="55" uniqueCount="51">
  <si>
    <t>%</t>
  </si>
  <si>
    <t>商品名(日本語)</t>
  </si>
  <si>
    <t>商品名(外国用名が決まっていればアルファベットで記入。なければ日本語をローマ字表記してください)</t>
  </si>
  <si>
    <t>原材料名</t>
  </si>
  <si>
    <t>輸出価格
小計</t>
  </si>
  <si>
    <t>商品写真</t>
  </si>
  <si>
    <t>例</t>
  </si>
  <si>
    <t>調味料</t>
  </si>
  <si>
    <t>栄養成分</t>
  </si>
  <si>
    <t>50％以上の原材料は、産地を記入してください。
(水を除く)
日本なら県・海外なら国</t>
  </si>
  <si>
    <t>エネルギー　…kcl/…KJ</t>
  </si>
  <si>
    <t>脂質…g</t>
  </si>
  <si>
    <t>飽和脂肪酸…g</t>
  </si>
  <si>
    <t>炭水化物…g</t>
  </si>
  <si>
    <t>糖類…g</t>
  </si>
  <si>
    <t>蛋白質…g</t>
  </si>
  <si>
    <t>塩分…g</t>
  </si>
  <si>
    <t>発注ロット</t>
  </si>
  <si>
    <t>賞味期間（例：製造より〇〇日）</t>
  </si>
  <si>
    <t>1C/S</t>
  </si>
  <si>
    <t>アルコール度数
（アルコール・リカー・みりんなどの場合）</t>
  </si>
  <si>
    <t>内容量g/個
（容器除く）</t>
  </si>
  <si>
    <t>内容量g/個
（容器込）</t>
  </si>
  <si>
    <t>ケース入数</t>
  </si>
  <si>
    <t>正味重量（kg)
※内容量（容器込）×ケース入数</t>
  </si>
  <si>
    <t>26.7 x 17.9 x 13.3</t>
  </si>
  <si>
    <t>輸出数量
（C/S）</t>
  </si>
  <si>
    <t>梱包（段ボール）サイズ
※たて×横×高さ
単位cm
（1C/Sあたり）</t>
  </si>
  <si>
    <t>梱包重量（kg)
※段ボールで梱包した際の総重量
（1C/Sあたり）</t>
  </si>
  <si>
    <t>重量小計(kg)
※梱包重量×輸出数量
（C/S）</t>
  </si>
  <si>
    <t>アレルゲン</t>
  </si>
  <si>
    <t>HSコード</t>
    <phoneticPr fontId="13"/>
  </si>
  <si>
    <t>12ヶ月</t>
    <phoneticPr fontId="13"/>
  </si>
  <si>
    <t>常温</t>
    <phoneticPr fontId="13"/>
  </si>
  <si>
    <t>シンガポール輸出価格
(消費税抜単価)
※国内卸値でも可</t>
    <phoneticPr fontId="13"/>
  </si>
  <si>
    <t>有機(BIO)食品の場合は●をつけてください。</t>
    <phoneticPr fontId="13"/>
  </si>
  <si>
    <t>国内送付先までの送料
※輸出価格（卸値）に含まれない場合</t>
    <rPh sb="0" eb="2">
      <t>コクナイ</t>
    </rPh>
    <phoneticPr fontId="13"/>
  </si>
  <si>
    <t>最終加工地</t>
    <rPh sb="0" eb="2">
      <t>サイシュウ</t>
    </rPh>
    <rPh sb="2" eb="5">
      <t>カコウチ</t>
    </rPh>
    <phoneticPr fontId="13"/>
  </si>
  <si>
    <t>用途/名称</t>
    <phoneticPr fontId="13"/>
  </si>
  <si>
    <t>日本語</t>
    <phoneticPr fontId="13"/>
  </si>
  <si>
    <r>
      <t xml:space="preserve">英語
</t>
    </r>
    <r>
      <rPr>
        <sz val="12"/>
        <color theme="1"/>
        <rFont val="Meiryo UI"/>
        <family val="3"/>
        <charset val="128"/>
      </rPr>
      <t>※英語表記は、ご存知の場合は記載下さい。</t>
    </r>
    <rPh sb="0" eb="2">
      <t>エイゴ</t>
    </rPh>
    <phoneticPr fontId="13"/>
  </si>
  <si>
    <r>
      <t xml:space="preserve">原材料の成分(%)
</t>
    </r>
    <r>
      <rPr>
        <sz val="12"/>
        <color theme="1"/>
        <rFont val="Meiryo UI"/>
        <family val="3"/>
        <charset val="128"/>
      </rPr>
      <t>※基本合計100％になります</t>
    </r>
    <phoneticPr fontId="13"/>
  </si>
  <si>
    <t>温度帯</t>
    <phoneticPr fontId="13"/>
  </si>
  <si>
    <t>みそ</t>
    <phoneticPr fontId="13"/>
  </si>
  <si>
    <t>MISO</t>
    <phoneticPr fontId="13"/>
  </si>
  <si>
    <t>大豆</t>
    <rPh sb="0" eb="2">
      <t>ダイズ</t>
    </rPh>
    <phoneticPr fontId="13"/>
  </si>
  <si>
    <t>塩</t>
    <rPh sb="0" eb="1">
      <t>シオ</t>
    </rPh>
    <phoneticPr fontId="13"/>
  </si>
  <si>
    <t>新潟県</t>
    <rPh sb="0" eb="2">
      <t>ニイガタ</t>
    </rPh>
    <rPh sb="2" eb="3">
      <t>ケン</t>
    </rPh>
    <phoneticPr fontId="13"/>
  </si>
  <si>
    <t>新潟</t>
    <rPh sb="0" eb="2">
      <t>ニイガタ</t>
    </rPh>
    <phoneticPr fontId="13"/>
  </si>
  <si>
    <t>輸出数量
（個数）</t>
    <phoneticPr fontId="13"/>
  </si>
  <si>
    <t>シンガポール　輸出商品情報シート（販売希望商品入力シート）</t>
    <rPh sb="17" eb="19">
      <t>ハンバイ</t>
    </rPh>
    <rPh sb="19" eb="21">
      <t>キボウ</t>
    </rPh>
    <rPh sb="21" eb="23">
      <t>ショウヒン</t>
    </rPh>
    <rPh sb="23" eb="25">
      <t>ニュウリョク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</si>
</sst>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 g&quot;\ "/>
    <numFmt numFmtId="177" formatCode="[$¥-411]#,##0"/>
    <numFmt numFmtId="178" formatCode="&quot;¥&quot;#,##0_);[Red]\(&quot;¥&quot;#,##0\)"/>
    <numFmt numFmtId="179" formatCode="0&quot; %&quot;\ "/>
    <numFmt numFmtId="180" formatCode="0.0"/>
  </numFmts>
  <fonts count="2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indexed="9"/>
      <name val="Calibri"/>
      <family val="2"/>
      <charset val="134"/>
    </font>
    <font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color indexed="8"/>
      <name val="Calibri"/>
      <family val="2"/>
      <charset val="134"/>
    </font>
    <font>
      <sz val="11"/>
      <color indexed="8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Calibri"/>
      <family val="2"/>
      <charset val="128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rgb="FF000000"/>
      <name val="Meiryo UI"/>
      <family val="3"/>
      <charset val="128"/>
    </font>
    <font>
      <sz val="18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8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5" fillId="3" borderId="1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05">
    <xf numFmtId="0" fontId="0" fillId="0" borderId="0" xfId="0"/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179" fontId="12" fillId="2" borderId="4" xfId="4" applyNumberFormat="1" applyFont="1" applyFill="1" applyBorder="1" applyAlignment="1">
      <alignment horizontal="center" vertical="center" wrapText="1"/>
    </xf>
    <xf numFmtId="179" fontId="12" fillId="4" borderId="4" xfId="4" applyNumberFormat="1" applyFont="1" applyFill="1" applyBorder="1" applyAlignment="1">
      <alignment vertical="center" wrapText="1"/>
    </xf>
    <xf numFmtId="10" fontId="12" fillId="0" borderId="4" xfId="4" applyNumberFormat="1" applyFont="1" applyFill="1" applyBorder="1" applyAlignment="1">
      <alignment vertical="center" wrapText="1"/>
    </xf>
    <xf numFmtId="0" fontId="12" fillId="0" borderId="2" xfId="4" applyFont="1" applyBorder="1" applyAlignment="1">
      <alignment horizontal="center" vertical="center" wrapText="1"/>
    </xf>
    <xf numFmtId="179" fontId="12" fillId="2" borderId="2" xfId="4" applyNumberFormat="1" applyFont="1" applyFill="1" applyBorder="1" applyAlignment="1">
      <alignment horizontal="center" vertical="center" wrapText="1"/>
    </xf>
    <xf numFmtId="179" fontId="12" fillId="4" borderId="2" xfId="4" applyNumberFormat="1" applyFont="1" applyFill="1" applyBorder="1" applyAlignment="1">
      <alignment vertical="center" wrapText="1"/>
    </xf>
    <xf numFmtId="10" fontId="12" fillId="0" borderId="2" xfId="4" applyNumberFormat="1" applyFont="1" applyFill="1" applyBorder="1" applyAlignment="1">
      <alignment vertical="center" wrapText="1"/>
    </xf>
    <xf numFmtId="10" fontId="12" fillId="0" borderId="2" xfId="4" applyNumberFormat="1" applyFont="1" applyBorder="1" applyAlignment="1">
      <alignment vertical="center" wrapText="1"/>
    </xf>
    <xf numFmtId="179" fontId="12" fillId="2" borderId="2" xfId="4" applyNumberFormat="1" applyFont="1" applyFill="1" applyBorder="1" applyAlignment="1">
      <alignment vertical="center" wrapText="1"/>
    </xf>
    <xf numFmtId="0" fontId="3" fillId="2" borderId="2" xfId="4" applyFont="1" applyFill="1" applyBorder="1" applyAlignment="1">
      <alignment horizontal="center" vertical="center" wrapText="1"/>
    </xf>
    <xf numFmtId="10" fontId="12" fillId="0" borderId="6" xfId="4" applyNumberFormat="1" applyFont="1" applyFill="1" applyBorder="1" applyAlignment="1">
      <alignment vertical="center" wrapText="1"/>
    </xf>
    <xf numFmtId="10" fontId="12" fillId="0" borderId="6" xfId="4" applyNumberFormat="1" applyFont="1" applyBorder="1" applyAlignment="1">
      <alignment vertical="center" wrapText="1"/>
    </xf>
    <xf numFmtId="10" fontId="12" fillId="0" borderId="4" xfId="4" applyNumberFormat="1" applyFont="1" applyBorder="1" applyAlignment="1">
      <alignment vertical="center" wrapText="1"/>
    </xf>
    <xf numFmtId="10" fontId="12" fillId="0" borderId="5" xfId="4" applyNumberFormat="1" applyFont="1" applyFill="1" applyBorder="1" applyAlignment="1">
      <alignment vertical="center" wrapText="1"/>
    </xf>
    <xf numFmtId="0" fontId="12" fillId="0" borderId="4" xfId="4" applyFont="1" applyBorder="1" applyAlignment="1">
      <alignment horizontal="center" vertical="center" wrapText="1"/>
    </xf>
    <xf numFmtId="10" fontId="12" fillId="0" borderId="6" xfId="4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4" fillId="0" borderId="0" xfId="4" applyFont="1" applyAlignment="1">
      <alignment vertical="center" wrapText="1"/>
    </xf>
    <xf numFmtId="0" fontId="9" fillId="0" borderId="0" xfId="5" applyFont="1" applyAlignment="1">
      <alignment vertical="center" wrapText="1"/>
    </xf>
    <xf numFmtId="0" fontId="14" fillId="0" borderId="2" xfId="4" applyFont="1" applyBorder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5" fillId="6" borderId="2" xfId="4" applyFont="1" applyFill="1" applyBorder="1" applyAlignment="1">
      <alignment horizontal="center" vertical="center" wrapText="1"/>
    </xf>
    <xf numFmtId="10" fontId="15" fillId="6" borderId="2" xfId="4" applyNumberFormat="1" applyFont="1" applyFill="1" applyBorder="1" applyAlignment="1">
      <alignment vertical="center" wrapText="1"/>
    </xf>
    <xf numFmtId="10" fontId="15" fillId="6" borderId="2" xfId="4" applyNumberFormat="1" applyFont="1" applyFill="1" applyBorder="1" applyAlignment="1">
      <alignment horizontal="right" vertical="center" wrapText="1"/>
    </xf>
    <xf numFmtId="10" fontId="15" fillId="6" borderId="5" xfId="4" applyNumberFormat="1" applyFont="1" applyFill="1" applyBorder="1" applyAlignment="1">
      <alignment horizontal="right" vertical="center" wrapText="1"/>
    </xf>
    <xf numFmtId="10" fontId="15" fillId="6" borderId="5" xfId="4" applyNumberFormat="1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4" fillId="6" borderId="2" xfId="4" applyFont="1" applyFill="1" applyBorder="1" applyAlignment="1">
      <alignment horizontal="center" vertical="center" wrapText="1"/>
    </xf>
    <xf numFmtId="10" fontId="15" fillId="6" borderId="6" xfId="4" applyNumberFormat="1" applyFont="1" applyFill="1" applyBorder="1" applyAlignment="1">
      <alignment horizontal="right" vertical="center" wrapText="1"/>
    </xf>
    <xf numFmtId="10" fontId="15" fillId="6" borderId="6" xfId="4" applyNumberFormat="1" applyFont="1" applyFill="1" applyBorder="1" applyAlignment="1">
      <alignment horizontal="center" vertical="center" wrapText="1"/>
    </xf>
    <xf numFmtId="0" fontId="14" fillId="6" borderId="5" xfId="4" applyFont="1" applyFill="1" applyBorder="1" applyAlignment="1">
      <alignment horizontal="center" vertical="center" wrapText="1"/>
    </xf>
    <xf numFmtId="10" fontId="15" fillId="6" borderId="5" xfId="4" applyNumberFormat="1" applyFont="1" applyFill="1" applyBorder="1" applyAlignment="1">
      <alignment vertical="center" wrapText="1"/>
    </xf>
    <xf numFmtId="0" fontId="15" fillId="6" borderId="7" xfId="4" applyFont="1" applyFill="1" applyBorder="1" applyAlignment="1">
      <alignment horizontal="center" vertical="center" wrapText="1"/>
    </xf>
    <xf numFmtId="0" fontId="15" fillId="6" borderId="8" xfId="4" applyFont="1" applyFill="1" applyBorder="1" applyAlignment="1">
      <alignment horizontal="center" vertical="center" wrapText="1"/>
    </xf>
    <xf numFmtId="0" fontId="14" fillId="6" borderId="8" xfId="4" applyFont="1" applyFill="1" applyBorder="1" applyAlignment="1">
      <alignment horizontal="center" vertical="center" wrapText="1"/>
    </xf>
    <xf numFmtId="10" fontId="15" fillId="6" borderId="8" xfId="4" applyNumberFormat="1" applyFont="1" applyFill="1" applyBorder="1" applyAlignment="1">
      <alignment vertical="center" wrapText="1"/>
    </xf>
    <xf numFmtId="10" fontId="15" fillId="6" borderId="8" xfId="4" applyNumberFormat="1" applyFont="1" applyFill="1" applyBorder="1" applyAlignment="1">
      <alignment horizontal="right" vertical="center" wrapText="1"/>
    </xf>
    <xf numFmtId="10" fontId="15" fillId="6" borderId="7" xfId="4" applyNumberFormat="1" applyFont="1" applyFill="1" applyBorder="1" applyAlignment="1">
      <alignment horizontal="right" vertical="center" wrapText="1"/>
    </xf>
    <xf numFmtId="10" fontId="15" fillId="6" borderId="7" xfId="4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10" fontId="14" fillId="0" borderId="2" xfId="4" applyNumberFormat="1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10" fontId="14" fillId="0" borderId="6" xfId="4" applyNumberFormat="1" applyFont="1" applyBorder="1" applyAlignment="1">
      <alignment horizontal="center" vertical="center" wrapText="1"/>
    </xf>
    <xf numFmtId="0" fontId="12" fillId="0" borderId="6" xfId="4" applyNumberFormat="1" applyFont="1" applyBorder="1" applyAlignment="1">
      <alignment horizontal="center" vertical="center" wrapText="1"/>
    </xf>
    <xf numFmtId="0" fontId="12" fillId="0" borderId="4" xfId="4" applyNumberFormat="1" applyFont="1" applyBorder="1" applyAlignment="1">
      <alignment horizontal="center" vertical="center" wrapText="1"/>
    </xf>
    <xf numFmtId="177" fontId="15" fillId="6" borderId="5" xfId="4" applyNumberFormat="1" applyFont="1" applyFill="1" applyBorder="1" applyAlignment="1">
      <alignment horizontal="center" vertical="center" wrapText="1"/>
    </xf>
    <xf numFmtId="177" fontId="15" fillId="6" borderId="6" xfId="4" applyNumberFormat="1" applyFont="1" applyFill="1" applyBorder="1" applyAlignment="1">
      <alignment horizontal="center" vertical="center" wrapText="1"/>
    </xf>
    <xf numFmtId="177" fontId="15" fillId="6" borderId="7" xfId="4" applyNumberFormat="1" applyFont="1" applyFill="1" applyBorder="1" applyAlignment="1">
      <alignment horizontal="center" vertical="center" wrapText="1"/>
    </xf>
    <xf numFmtId="177" fontId="12" fillId="0" borderId="6" xfId="4" applyNumberFormat="1" applyFont="1" applyBorder="1" applyAlignment="1">
      <alignment horizontal="center" vertical="center" wrapText="1"/>
    </xf>
    <xf numFmtId="177" fontId="12" fillId="0" borderId="4" xfId="4" applyNumberFormat="1" applyFont="1" applyBorder="1" applyAlignment="1">
      <alignment horizontal="center" vertical="center" wrapText="1"/>
    </xf>
    <xf numFmtId="176" fontId="15" fillId="6" borderId="5" xfId="4" applyNumberFormat="1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5" fillId="6" borderId="7" xfId="4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5" fillId="6" borderId="5" xfId="4" applyNumberFormat="1" applyFont="1" applyFill="1" applyBorder="1" applyAlignment="1">
      <alignment horizontal="center" vertical="center" wrapText="1"/>
    </xf>
    <xf numFmtId="0" fontId="15" fillId="6" borderId="6" xfId="4" applyNumberFormat="1" applyFont="1" applyFill="1" applyBorder="1" applyAlignment="1">
      <alignment horizontal="center" vertical="center" wrapText="1"/>
    </xf>
    <xf numFmtId="0" fontId="15" fillId="6" borderId="7" xfId="4" applyNumberFormat="1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176" fontId="12" fillId="0" borderId="6" xfId="4" applyNumberFormat="1" applyFont="1" applyBorder="1" applyAlignment="1">
      <alignment horizontal="center" vertical="center" wrapText="1"/>
    </xf>
    <xf numFmtId="176" fontId="12" fillId="0" borderId="4" xfId="4" applyNumberFormat="1" applyFont="1" applyBorder="1" applyAlignment="1">
      <alignment horizontal="center" vertical="center" wrapText="1"/>
    </xf>
    <xf numFmtId="180" fontId="15" fillId="6" borderId="5" xfId="4" applyNumberFormat="1" applyFont="1" applyFill="1" applyBorder="1" applyAlignment="1">
      <alignment horizontal="center" vertical="center" wrapText="1"/>
    </xf>
    <xf numFmtId="180" fontId="15" fillId="6" borderId="6" xfId="4" applyNumberFormat="1" applyFont="1" applyFill="1" applyBorder="1" applyAlignment="1">
      <alignment horizontal="center" vertical="center" wrapText="1"/>
    </xf>
    <xf numFmtId="180" fontId="15" fillId="6" borderId="7" xfId="4" applyNumberFormat="1" applyFont="1" applyFill="1" applyBorder="1" applyAlignment="1">
      <alignment horizontal="center" vertical="center" wrapText="1"/>
    </xf>
    <xf numFmtId="0" fontId="14" fillId="6" borderId="5" xfId="4" applyFont="1" applyFill="1" applyBorder="1" applyAlignment="1">
      <alignment horizontal="center" vertical="center" wrapText="1"/>
    </xf>
    <xf numFmtId="0" fontId="14" fillId="6" borderId="6" xfId="4" applyFont="1" applyFill="1" applyBorder="1" applyAlignment="1">
      <alignment horizontal="center" vertical="center" wrapText="1"/>
    </xf>
    <xf numFmtId="0" fontId="14" fillId="6" borderId="7" xfId="4" applyFont="1" applyFill="1" applyBorder="1" applyAlignment="1">
      <alignment horizontal="center" vertical="center" wrapText="1"/>
    </xf>
    <xf numFmtId="0" fontId="15" fillId="6" borderId="2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5" fillId="6" borderId="8" xfId="4" applyFont="1" applyFill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176" fontId="12" fillId="0" borderId="5" xfId="4" applyNumberFormat="1" applyFont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0" fontId="14" fillId="0" borderId="12" xfId="4" applyFont="1" applyBorder="1" applyAlignment="1">
      <alignment horizontal="center" vertical="center" wrapText="1"/>
    </xf>
    <xf numFmtId="10" fontId="14" fillId="0" borderId="5" xfId="4" applyNumberFormat="1" applyFont="1" applyBorder="1" applyAlignment="1">
      <alignment horizontal="center" vertical="center" wrapText="1"/>
    </xf>
    <xf numFmtId="10" fontId="14" fillId="0" borderId="4" xfId="4" applyNumberFormat="1" applyFont="1" applyBorder="1" applyAlignment="1">
      <alignment horizontal="center" vertical="center" wrapText="1"/>
    </xf>
    <xf numFmtId="178" fontId="15" fillId="6" borderId="5" xfId="4" applyNumberFormat="1" applyFont="1" applyFill="1" applyBorder="1" applyAlignment="1">
      <alignment horizontal="center" vertical="center" wrapText="1"/>
    </xf>
    <xf numFmtId="178" fontId="15" fillId="6" borderId="6" xfId="4" applyNumberFormat="1" applyFont="1" applyFill="1" applyBorder="1" applyAlignment="1">
      <alignment horizontal="center" vertical="center" wrapText="1"/>
    </xf>
    <xf numFmtId="178" fontId="15" fillId="6" borderId="7" xfId="4" applyNumberFormat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11" xfId="1" applyFont="1" applyFill="1" applyBorder="1" applyAlignment="1">
      <alignment horizontal="left" vertical="center" wrapText="1"/>
    </xf>
    <xf numFmtId="10" fontId="12" fillId="0" borderId="10" xfId="4" applyNumberFormat="1" applyFont="1" applyFill="1" applyBorder="1" applyAlignment="1">
      <alignment horizontal="center" vertical="center" wrapText="1"/>
    </xf>
    <xf numFmtId="10" fontId="12" fillId="0" borderId="6" xfId="4" applyNumberFormat="1" applyFont="1" applyFill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4" xfId="4" applyNumberFormat="1" applyFont="1" applyBorder="1" applyAlignment="1">
      <alignment horizontal="center" vertical="center" wrapText="1"/>
    </xf>
    <xf numFmtId="1" fontId="15" fillId="6" borderId="5" xfId="4" applyNumberFormat="1" applyFont="1" applyFill="1" applyBorder="1" applyAlignment="1">
      <alignment horizontal="center" vertical="center" wrapText="1"/>
    </xf>
    <xf numFmtId="1" fontId="15" fillId="6" borderId="6" xfId="4" applyNumberFormat="1" applyFont="1" applyFill="1" applyBorder="1" applyAlignment="1">
      <alignment horizontal="center" vertical="center" wrapText="1"/>
    </xf>
    <xf numFmtId="1" fontId="15" fillId="6" borderId="7" xfId="4" applyNumberFormat="1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left" vertical="center" wrapText="1"/>
    </xf>
    <xf numFmtId="0" fontId="20" fillId="0" borderId="0" xfId="4" applyFont="1" applyFill="1" applyBorder="1" applyAlignment="1">
      <alignment horizontal="left" vertical="center" wrapText="1"/>
    </xf>
    <xf numFmtId="0" fontId="14" fillId="5" borderId="5" xfId="4" applyFont="1" applyFill="1" applyBorder="1" applyAlignment="1">
      <alignment horizontal="center" vertical="center" wrapText="1"/>
    </xf>
    <xf numFmtId="0" fontId="14" fillId="5" borderId="4" xfId="4" applyFont="1" applyFill="1" applyBorder="1" applyAlignment="1">
      <alignment horizontal="center" vertical="center" wrapText="1"/>
    </xf>
    <xf numFmtId="0" fontId="14" fillId="0" borderId="5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</cellXfs>
  <cellStyles count="11">
    <cellStyle name="Normal 3" xfId="1" xr:uid="{00000000-0005-0000-0000-000000000000}"/>
    <cellStyle name="Normal 3 2" xfId="3" xr:uid="{00000000-0005-0000-0000-000001000000}"/>
    <cellStyle name="チェック セル 2" xfId="2" xr:uid="{00000000-0005-0000-0000-000002000000}"/>
    <cellStyle name="ハイパーリンク 2" xfId="8" xr:uid="{9F0DF4A1-30AD-4A4A-8660-14F735E15D19}"/>
    <cellStyle name="桁区切り 2" xfId="9" xr:uid="{CAE0DBDD-B773-4149-9FE8-5500E2439BB8}"/>
    <cellStyle name="標準" xfId="0" builtinId="0"/>
    <cellStyle name="標準 2" xfId="4" xr:uid="{00000000-0005-0000-0000-000005000000}"/>
    <cellStyle name="標準 2 2" xfId="5" xr:uid="{00000000-0005-0000-0000-000006000000}"/>
    <cellStyle name="標準 2 2 2" xfId="10" xr:uid="{CE150154-32C0-4E71-8788-C61B6871971A}"/>
    <cellStyle name="標準 2 3" xfId="7" xr:uid="{0295A061-2953-428E-ADAF-F5F2B3EAB8B4}"/>
    <cellStyle name="標準 3" xfId="6" xr:uid="{1D40A9FB-7EF9-4B1F-B898-FCF8712EE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73"/>
  <sheetViews>
    <sheetView tabSelected="1" view="pageBreakPreview" topLeftCell="B1" zoomScale="40" zoomScaleNormal="40" zoomScaleSheetLayoutView="40" workbookViewId="0">
      <selection activeCell="J3" sqref="J3"/>
    </sheetView>
  </sheetViews>
  <sheetFormatPr defaultColWidth="9" defaultRowHeight="15.75"/>
  <cols>
    <col min="1" max="1" width="7.75" style="23" customWidth="1"/>
    <col min="2" max="2" width="28.75" style="23" customWidth="1"/>
    <col min="3" max="3" width="26.75" style="23" customWidth="1"/>
    <col min="4" max="5" width="21.625" style="23" customWidth="1"/>
    <col min="6" max="6" width="17.875" style="23" customWidth="1"/>
    <col min="7" max="7" width="18" style="23" customWidth="1"/>
    <col min="8" max="8" width="5" style="23" customWidth="1"/>
    <col min="9" max="11" width="21.625" style="23" customWidth="1"/>
    <col min="12" max="12" width="23.875" style="23" customWidth="1"/>
    <col min="13" max="13" width="17.25" style="23" customWidth="1"/>
    <col min="14" max="14" width="23.875" style="23" customWidth="1"/>
    <col min="15" max="15" width="9.75" style="23" customWidth="1"/>
    <col min="16" max="16" width="23.375" style="23" customWidth="1"/>
    <col min="17" max="17" width="15.75" style="23" customWidth="1"/>
    <col min="18" max="18" width="12.75" style="23" customWidth="1"/>
    <col min="19" max="19" width="18" style="23" bestFit="1" customWidth="1"/>
    <col min="20" max="21" width="12.875" style="23" customWidth="1"/>
    <col min="22" max="22" width="18.75" style="23" customWidth="1"/>
    <col min="23" max="24" width="12.75" style="23" customWidth="1"/>
    <col min="25" max="25" width="17.125" style="23" customWidth="1"/>
    <col min="26" max="26" width="19.5" style="23" customWidth="1"/>
    <col min="27" max="27" width="24.125" style="23" customWidth="1"/>
    <col min="28" max="29" width="13.875" style="23" customWidth="1"/>
    <col min="30" max="30" width="17" style="23" customWidth="1"/>
    <col min="31" max="31" width="16.75" style="23" customWidth="1"/>
    <col min="32" max="32" width="19.75" style="23" customWidth="1"/>
    <col min="33" max="16384" width="9" style="23"/>
  </cols>
  <sheetData>
    <row r="1" spans="1:32" ht="66.75" customHeight="1">
      <c r="B1" s="99" t="s">
        <v>50</v>
      </c>
      <c r="C1" s="100"/>
      <c r="D1" s="100"/>
      <c r="E1" s="100"/>
      <c r="F1" s="100"/>
      <c r="G1" s="100"/>
    </row>
    <row r="2" spans="1:32" s="18" customFormat="1" ht="60" customHeight="1">
      <c r="A2" s="19"/>
      <c r="B2" s="20"/>
      <c r="C2" s="19"/>
      <c r="D2" s="19"/>
      <c r="E2" s="90"/>
      <c r="F2" s="90"/>
      <c r="G2" s="46"/>
      <c r="H2" s="46"/>
      <c r="I2" s="46"/>
      <c r="J2" s="91"/>
      <c r="K2" s="91"/>
      <c r="L2" s="21"/>
      <c r="M2" s="21"/>
      <c r="N2" s="21"/>
      <c r="O2" s="22"/>
      <c r="P2" s="1"/>
      <c r="Q2" s="1"/>
      <c r="R2" s="20"/>
      <c r="S2" s="1"/>
      <c r="T2" s="22"/>
      <c r="U2" s="22"/>
      <c r="V2" s="20"/>
      <c r="W2" s="20"/>
      <c r="X2" s="20"/>
      <c r="Y2" s="22"/>
      <c r="Z2" s="22"/>
      <c r="AA2" s="20"/>
      <c r="AB2" s="20"/>
      <c r="AC2" s="20"/>
      <c r="AD2" s="20"/>
      <c r="AE2" s="20"/>
      <c r="AF2" s="20"/>
    </row>
    <row r="3" spans="1:32" s="26" customFormat="1" ht="105.6" customHeight="1">
      <c r="A3" s="65"/>
      <c r="B3" s="65" t="s">
        <v>1</v>
      </c>
      <c r="C3" s="65" t="s">
        <v>2</v>
      </c>
      <c r="D3" s="83" t="s">
        <v>38</v>
      </c>
      <c r="E3" s="84"/>
      <c r="F3" s="65" t="s">
        <v>35</v>
      </c>
      <c r="G3" s="65" t="s">
        <v>20</v>
      </c>
      <c r="H3" s="25"/>
      <c r="I3" s="25" t="s">
        <v>3</v>
      </c>
      <c r="J3" s="25" t="s">
        <v>3</v>
      </c>
      <c r="K3" s="85" t="s">
        <v>41</v>
      </c>
      <c r="L3" s="85" t="s">
        <v>9</v>
      </c>
      <c r="M3" s="85" t="s">
        <v>30</v>
      </c>
      <c r="N3" s="47" t="s">
        <v>8</v>
      </c>
      <c r="O3" s="65" t="s">
        <v>37</v>
      </c>
      <c r="P3" s="65" t="s">
        <v>31</v>
      </c>
      <c r="Q3" s="65" t="s">
        <v>18</v>
      </c>
      <c r="R3" s="65" t="s">
        <v>42</v>
      </c>
      <c r="S3" s="103" t="s">
        <v>5</v>
      </c>
      <c r="T3" s="65" t="s">
        <v>21</v>
      </c>
      <c r="U3" s="65" t="s">
        <v>22</v>
      </c>
      <c r="V3" s="65" t="s">
        <v>34</v>
      </c>
      <c r="W3" s="65" t="s">
        <v>23</v>
      </c>
      <c r="X3" s="65" t="s">
        <v>17</v>
      </c>
      <c r="Y3" s="65" t="s">
        <v>24</v>
      </c>
      <c r="Z3" s="65" t="s">
        <v>28</v>
      </c>
      <c r="AA3" s="65" t="s">
        <v>27</v>
      </c>
      <c r="AB3" s="101" t="s">
        <v>49</v>
      </c>
      <c r="AC3" s="101" t="s">
        <v>26</v>
      </c>
      <c r="AD3" s="101" t="s">
        <v>29</v>
      </c>
      <c r="AE3" s="101" t="s">
        <v>4</v>
      </c>
      <c r="AF3" s="101" t="s">
        <v>36</v>
      </c>
    </row>
    <row r="4" spans="1:32" s="26" customFormat="1" ht="69.95" customHeight="1">
      <c r="A4" s="66"/>
      <c r="B4" s="66"/>
      <c r="C4" s="66"/>
      <c r="D4" s="48" t="s">
        <v>39</v>
      </c>
      <c r="E4" s="48" t="s">
        <v>40</v>
      </c>
      <c r="F4" s="66"/>
      <c r="G4" s="66"/>
      <c r="H4" s="25"/>
      <c r="I4" s="25" t="s">
        <v>39</v>
      </c>
      <c r="J4" s="48" t="s">
        <v>40</v>
      </c>
      <c r="K4" s="86"/>
      <c r="L4" s="86"/>
      <c r="M4" s="86"/>
      <c r="N4" s="49" t="s">
        <v>39</v>
      </c>
      <c r="O4" s="66"/>
      <c r="P4" s="66"/>
      <c r="Q4" s="66"/>
      <c r="R4" s="66"/>
      <c r="S4" s="104"/>
      <c r="T4" s="66"/>
      <c r="U4" s="66"/>
      <c r="V4" s="66"/>
      <c r="W4" s="66"/>
      <c r="X4" s="66"/>
      <c r="Y4" s="66"/>
      <c r="Z4" s="66"/>
      <c r="AA4" s="66"/>
      <c r="AB4" s="102"/>
      <c r="AC4" s="102"/>
      <c r="AD4" s="102"/>
      <c r="AE4" s="102"/>
      <c r="AF4" s="102"/>
    </row>
    <row r="5" spans="1:32" s="26" customFormat="1" ht="63" customHeight="1">
      <c r="A5" s="72" t="s">
        <v>6</v>
      </c>
      <c r="B5" s="75" t="s">
        <v>43</v>
      </c>
      <c r="C5" s="75" t="s">
        <v>44</v>
      </c>
      <c r="D5" s="76" t="s">
        <v>7</v>
      </c>
      <c r="E5" s="27"/>
      <c r="F5" s="76"/>
      <c r="G5" s="76" t="s">
        <v>0</v>
      </c>
      <c r="H5" s="28">
        <v>1</v>
      </c>
      <c r="I5" s="28" t="s">
        <v>45</v>
      </c>
      <c r="J5" s="28"/>
      <c r="K5" s="29">
        <v>0.75</v>
      </c>
      <c r="L5" s="30" t="s">
        <v>48</v>
      </c>
      <c r="M5" s="31"/>
      <c r="N5" s="32" t="s">
        <v>10</v>
      </c>
      <c r="O5" s="57" t="s">
        <v>47</v>
      </c>
      <c r="P5" s="62">
        <v>3824909780</v>
      </c>
      <c r="Q5" s="57" t="s">
        <v>32</v>
      </c>
      <c r="R5" s="57" t="s">
        <v>33</v>
      </c>
      <c r="S5" s="87"/>
      <c r="T5" s="57">
        <v>250</v>
      </c>
      <c r="U5" s="57">
        <v>275</v>
      </c>
      <c r="V5" s="52">
        <v>500</v>
      </c>
      <c r="W5" s="96">
        <v>24</v>
      </c>
      <c r="X5" s="57" t="s">
        <v>19</v>
      </c>
      <c r="Y5" s="69">
        <f>U5*W5/1000</f>
        <v>6.6</v>
      </c>
      <c r="Z5" s="69">
        <v>7.5</v>
      </c>
      <c r="AA5" s="57" t="s">
        <v>25</v>
      </c>
      <c r="AB5" s="62">
        <v>48</v>
      </c>
      <c r="AC5" s="62">
        <f>AB5/W5</f>
        <v>2</v>
      </c>
      <c r="AD5" s="69">
        <f>Z5*AC5</f>
        <v>15</v>
      </c>
      <c r="AE5" s="52">
        <f>V5*AB5</f>
        <v>24000</v>
      </c>
      <c r="AF5" s="52">
        <v>1200</v>
      </c>
    </row>
    <row r="6" spans="1:32" s="26" customFormat="1" ht="63" customHeight="1">
      <c r="A6" s="73"/>
      <c r="B6" s="75"/>
      <c r="C6" s="75"/>
      <c r="D6" s="58"/>
      <c r="E6" s="33"/>
      <c r="F6" s="58"/>
      <c r="G6" s="58"/>
      <c r="H6" s="28">
        <v>2</v>
      </c>
      <c r="I6" s="34" t="s">
        <v>46</v>
      </c>
      <c r="J6" s="34"/>
      <c r="K6" s="29">
        <v>0.25</v>
      </c>
      <c r="L6" s="30"/>
      <c r="M6" s="35"/>
      <c r="N6" s="36" t="s">
        <v>11</v>
      </c>
      <c r="O6" s="58"/>
      <c r="P6" s="63"/>
      <c r="Q6" s="58"/>
      <c r="R6" s="58"/>
      <c r="S6" s="88"/>
      <c r="T6" s="58"/>
      <c r="U6" s="58"/>
      <c r="V6" s="53"/>
      <c r="W6" s="97"/>
      <c r="X6" s="58"/>
      <c r="Y6" s="70"/>
      <c r="Z6" s="70"/>
      <c r="AA6" s="58"/>
      <c r="AB6" s="63"/>
      <c r="AC6" s="63"/>
      <c r="AD6" s="70"/>
      <c r="AE6" s="53"/>
      <c r="AF6" s="53"/>
    </row>
    <row r="7" spans="1:32" s="26" customFormat="1" ht="63" customHeight="1">
      <c r="A7" s="73"/>
      <c r="B7" s="75"/>
      <c r="C7" s="75"/>
      <c r="D7" s="58"/>
      <c r="E7" s="33"/>
      <c r="F7" s="58"/>
      <c r="G7" s="58"/>
      <c r="H7" s="28">
        <v>3</v>
      </c>
      <c r="I7" s="34"/>
      <c r="J7" s="34"/>
      <c r="K7" s="29"/>
      <c r="L7" s="30"/>
      <c r="M7" s="35"/>
      <c r="N7" s="36" t="s">
        <v>12</v>
      </c>
      <c r="O7" s="58"/>
      <c r="P7" s="63"/>
      <c r="Q7" s="58"/>
      <c r="R7" s="58"/>
      <c r="S7" s="88"/>
      <c r="T7" s="58"/>
      <c r="U7" s="58"/>
      <c r="V7" s="53"/>
      <c r="W7" s="97"/>
      <c r="X7" s="58"/>
      <c r="Y7" s="70"/>
      <c r="Z7" s="70"/>
      <c r="AA7" s="58"/>
      <c r="AB7" s="63"/>
      <c r="AC7" s="63"/>
      <c r="AD7" s="70"/>
      <c r="AE7" s="53"/>
      <c r="AF7" s="53"/>
    </row>
    <row r="8" spans="1:32" s="26" customFormat="1" ht="63" customHeight="1">
      <c r="A8" s="73"/>
      <c r="B8" s="76"/>
      <c r="C8" s="76"/>
      <c r="D8" s="58"/>
      <c r="E8" s="33"/>
      <c r="F8" s="58"/>
      <c r="G8" s="58"/>
      <c r="H8" s="27">
        <v>4</v>
      </c>
      <c r="I8" s="37"/>
      <c r="J8" s="37"/>
      <c r="K8" s="38"/>
      <c r="L8" s="31"/>
      <c r="M8" s="35"/>
      <c r="N8" s="36" t="s">
        <v>13</v>
      </c>
      <c r="O8" s="58"/>
      <c r="P8" s="63"/>
      <c r="Q8" s="58"/>
      <c r="R8" s="58"/>
      <c r="S8" s="88"/>
      <c r="T8" s="58"/>
      <c r="U8" s="58"/>
      <c r="V8" s="53"/>
      <c r="W8" s="97"/>
      <c r="X8" s="58"/>
      <c r="Y8" s="70"/>
      <c r="Z8" s="70"/>
      <c r="AA8" s="58"/>
      <c r="AB8" s="63"/>
      <c r="AC8" s="63"/>
      <c r="AD8" s="70"/>
      <c r="AE8" s="53"/>
      <c r="AF8" s="53"/>
    </row>
    <row r="9" spans="1:32" s="26" customFormat="1" ht="63" customHeight="1">
      <c r="A9" s="73"/>
      <c r="B9" s="76"/>
      <c r="C9" s="76"/>
      <c r="D9" s="58"/>
      <c r="E9" s="33"/>
      <c r="F9" s="58"/>
      <c r="G9" s="58"/>
      <c r="H9" s="27">
        <v>5</v>
      </c>
      <c r="I9" s="37"/>
      <c r="J9" s="37"/>
      <c r="K9" s="38"/>
      <c r="L9" s="31"/>
      <c r="M9" s="35"/>
      <c r="N9" s="36" t="s">
        <v>14</v>
      </c>
      <c r="O9" s="58"/>
      <c r="P9" s="63"/>
      <c r="Q9" s="58"/>
      <c r="R9" s="58"/>
      <c r="S9" s="88"/>
      <c r="T9" s="58"/>
      <c r="U9" s="58"/>
      <c r="V9" s="53"/>
      <c r="W9" s="97"/>
      <c r="X9" s="58"/>
      <c r="Y9" s="70"/>
      <c r="Z9" s="70"/>
      <c r="AA9" s="58"/>
      <c r="AB9" s="63"/>
      <c r="AC9" s="63"/>
      <c r="AD9" s="70"/>
      <c r="AE9" s="53"/>
      <c r="AF9" s="53"/>
    </row>
    <row r="10" spans="1:32" s="26" customFormat="1" ht="63" customHeight="1">
      <c r="A10" s="73"/>
      <c r="B10" s="76"/>
      <c r="C10" s="76"/>
      <c r="D10" s="58"/>
      <c r="E10" s="33"/>
      <c r="F10" s="58"/>
      <c r="G10" s="58"/>
      <c r="H10" s="27">
        <v>6</v>
      </c>
      <c r="I10" s="37"/>
      <c r="J10" s="37"/>
      <c r="K10" s="38"/>
      <c r="L10" s="31"/>
      <c r="M10" s="35"/>
      <c r="N10" s="36" t="s">
        <v>15</v>
      </c>
      <c r="O10" s="58"/>
      <c r="P10" s="63"/>
      <c r="Q10" s="58"/>
      <c r="R10" s="58"/>
      <c r="S10" s="88"/>
      <c r="T10" s="58"/>
      <c r="U10" s="58"/>
      <c r="V10" s="53"/>
      <c r="W10" s="97"/>
      <c r="X10" s="58"/>
      <c r="Y10" s="70"/>
      <c r="Z10" s="70"/>
      <c r="AA10" s="58"/>
      <c r="AB10" s="63"/>
      <c r="AC10" s="63"/>
      <c r="AD10" s="70"/>
      <c r="AE10" s="53"/>
      <c r="AF10" s="53"/>
    </row>
    <row r="11" spans="1:32" s="26" customFormat="1" ht="63" customHeight="1" thickBot="1">
      <c r="A11" s="74"/>
      <c r="B11" s="77"/>
      <c r="C11" s="77"/>
      <c r="D11" s="59"/>
      <c r="E11" s="39"/>
      <c r="F11" s="59"/>
      <c r="G11" s="59"/>
      <c r="H11" s="40">
        <v>7</v>
      </c>
      <c r="I11" s="41"/>
      <c r="J11" s="41"/>
      <c r="K11" s="42"/>
      <c r="L11" s="43"/>
      <c r="M11" s="44"/>
      <c r="N11" s="45" t="s">
        <v>16</v>
      </c>
      <c r="O11" s="59"/>
      <c r="P11" s="64"/>
      <c r="Q11" s="59"/>
      <c r="R11" s="59"/>
      <c r="S11" s="89"/>
      <c r="T11" s="59"/>
      <c r="U11" s="59"/>
      <c r="V11" s="54"/>
      <c r="W11" s="98"/>
      <c r="X11" s="59"/>
      <c r="Y11" s="71"/>
      <c r="Z11" s="71"/>
      <c r="AA11" s="59"/>
      <c r="AB11" s="64"/>
      <c r="AC11" s="64"/>
      <c r="AD11" s="71"/>
      <c r="AE11" s="54"/>
      <c r="AF11" s="54"/>
    </row>
    <row r="12" spans="1:32" s="24" customFormat="1" ht="42" customHeight="1" thickTop="1">
      <c r="A12" s="78">
        <v>1</v>
      </c>
      <c r="B12" s="60"/>
      <c r="C12" s="60"/>
      <c r="D12" s="60"/>
      <c r="E12" s="60"/>
      <c r="F12" s="60"/>
      <c r="G12" s="60"/>
      <c r="H12" s="16"/>
      <c r="I12" s="2"/>
      <c r="J12" s="3"/>
      <c r="K12" s="4"/>
      <c r="L12" s="4"/>
      <c r="M12" s="12"/>
      <c r="N12" s="92"/>
      <c r="O12" s="60"/>
      <c r="P12" s="94"/>
      <c r="Q12" s="60"/>
      <c r="R12" s="67"/>
      <c r="S12" s="60"/>
      <c r="T12" s="67"/>
      <c r="U12" s="67"/>
      <c r="V12" s="55"/>
      <c r="W12" s="50"/>
      <c r="X12" s="67"/>
      <c r="Y12" s="50"/>
      <c r="Z12" s="50"/>
      <c r="AA12" s="60"/>
      <c r="AB12" s="60"/>
      <c r="AC12" s="60"/>
      <c r="AD12" s="50"/>
      <c r="AE12" s="55"/>
      <c r="AF12" s="55"/>
    </row>
    <row r="13" spans="1:32" s="24" customFormat="1" ht="42" customHeight="1">
      <c r="A13" s="78"/>
      <c r="B13" s="60"/>
      <c r="C13" s="60"/>
      <c r="D13" s="60"/>
      <c r="E13" s="60"/>
      <c r="F13" s="60"/>
      <c r="G13" s="60"/>
      <c r="H13" s="5"/>
      <c r="I13" s="6"/>
      <c r="J13" s="7"/>
      <c r="K13" s="8"/>
      <c r="L13" s="8"/>
      <c r="M13" s="12"/>
      <c r="N13" s="93"/>
      <c r="O13" s="60"/>
      <c r="P13" s="94"/>
      <c r="Q13" s="60"/>
      <c r="R13" s="67"/>
      <c r="S13" s="60"/>
      <c r="T13" s="67"/>
      <c r="U13" s="67"/>
      <c r="V13" s="55"/>
      <c r="W13" s="50"/>
      <c r="X13" s="67"/>
      <c r="Y13" s="50"/>
      <c r="Z13" s="50"/>
      <c r="AA13" s="60"/>
      <c r="AB13" s="60"/>
      <c r="AC13" s="60"/>
      <c r="AD13" s="50"/>
      <c r="AE13" s="55"/>
      <c r="AF13" s="55"/>
    </row>
    <row r="14" spans="1:32" s="24" customFormat="1" ht="42" customHeight="1">
      <c r="A14" s="78"/>
      <c r="B14" s="60"/>
      <c r="C14" s="60"/>
      <c r="D14" s="60"/>
      <c r="E14" s="60"/>
      <c r="F14" s="60"/>
      <c r="G14" s="60"/>
      <c r="H14" s="5"/>
      <c r="I14" s="6"/>
      <c r="J14" s="7"/>
      <c r="K14" s="9"/>
      <c r="L14" s="9"/>
      <c r="M14" s="13"/>
      <c r="N14" s="17"/>
      <c r="O14" s="60"/>
      <c r="P14" s="94"/>
      <c r="Q14" s="60"/>
      <c r="R14" s="67"/>
      <c r="S14" s="60"/>
      <c r="T14" s="67"/>
      <c r="U14" s="67"/>
      <c r="V14" s="55"/>
      <c r="W14" s="50"/>
      <c r="X14" s="67"/>
      <c r="Y14" s="50"/>
      <c r="Z14" s="50"/>
      <c r="AA14" s="60"/>
      <c r="AB14" s="60"/>
      <c r="AC14" s="60"/>
      <c r="AD14" s="50"/>
      <c r="AE14" s="55"/>
      <c r="AF14" s="55"/>
    </row>
    <row r="15" spans="1:32" s="24" customFormat="1" ht="42" customHeight="1">
      <c r="A15" s="78"/>
      <c r="B15" s="60"/>
      <c r="C15" s="60"/>
      <c r="D15" s="60"/>
      <c r="E15" s="60"/>
      <c r="F15" s="60"/>
      <c r="G15" s="60"/>
      <c r="H15" s="5"/>
      <c r="I15" s="6"/>
      <c r="J15" s="7"/>
      <c r="K15" s="9"/>
      <c r="L15" s="9"/>
      <c r="M15" s="13"/>
      <c r="N15" s="17"/>
      <c r="O15" s="60"/>
      <c r="P15" s="94"/>
      <c r="Q15" s="60"/>
      <c r="R15" s="67"/>
      <c r="S15" s="60"/>
      <c r="T15" s="67"/>
      <c r="U15" s="67"/>
      <c r="V15" s="55"/>
      <c r="W15" s="50"/>
      <c r="X15" s="67"/>
      <c r="Y15" s="50"/>
      <c r="Z15" s="50"/>
      <c r="AA15" s="60"/>
      <c r="AB15" s="60"/>
      <c r="AC15" s="60"/>
      <c r="AD15" s="50"/>
      <c r="AE15" s="55"/>
      <c r="AF15" s="55"/>
    </row>
    <row r="16" spans="1:32" s="24" customFormat="1" ht="42" customHeight="1">
      <c r="A16" s="78"/>
      <c r="B16" s="60"/>
      <c r="C16" s="60"/>
      <c r="D16" s="60"/>
      <c r="E16" s="60"/>
      <c r="F16" s="60"/>
      <c r="G16" s="60"/>
      <c r="H16" s="5"/>
      <c r="I16" s="6"/>
      <c r="J16" s="7"/>
      <c r="K16" s="9"/>
      <c r="L16" s="9"/>
      <c r="M16" s="13"/>
      <c r="N16" s="17"/>
      <c r="O16" s="60"/>
      <c r="P16" s="94"/>
      <c r="Q16" s="60"/>
      <c r="R16" s="67"/>
      <c r="S16" s="60"/>
      <c r="T16" s="67"/>
      <c r="U16" s="67"/>
      <c r="V16" s="55"/>
      <c r="W16" s="50"/>
      <c r="X16" s="67"/>
      <c r="Y16" s="50"/>
      <c r="Z16" s="50"/>
      <c r="AA16" s="60"/>
      <c r="AB16" s="60"/>
      <c r="AC16" s="60"/>
      <c r="AD16" s="50"/>
      <c r="AE16" s="55"/>
      <c r="AF16" s="55"/>
    </row>
    <row r="17" spans="1:32" s="24" customFormat="1" ht="42" customHeight="1">
      <c r="A17" s="78"/>
      <c r="B17" s="60"/>
      <c r="C17" s="60"/>
      <c r="D17" s="60"/>
      <c r="E17" s="60"/>
      <c r="F17" s="60"/>
      <c r="G17" s="60"/>
      <c r="H17" s="5"/>
      <c r="I17" s="6"/>
      <c r="J17" s="10"/>
      <c r="K17" s="9"/>
      <c r="L17" s="9"/>
      <c r="M17" s="13"/>
      <c r="N17" s="17"/>
      <c r="O17" s="60"/>
      <c r="P17" s="94"/>
      <c r="Q17" s="60"/>
      <c r="R17" s="67"/>
      <c r="S17" s="60"/>
      <c r="T17" s="67"/>
      <c r="U17" s="67"/>
      <c r="V17" s="55"/>
      <c r="W17" s="50"/>
      <c r="X17" s="67"/>
      <c r="Y17" s="50"/>
      <c r="Z17" s="50"/>
      <c r="AA17" s="60"/>
      <c r="AB17" s="60"/>
      <c r="AC17" s="60"/>
      <c r="AD17" s="50"/>
      <c r="AE17" s="55"/>
      <c r="AF17" s="55"/>
    </row>
    <row r="18" spans="1:32" s="24" customFormat="1" ht="42" customHeight="1">
      <c r="A18" s="78"/>
      <c r="B18" s="60"/>
      <c r="C18" s="60"/>
      <c r="D18" s="60"/>
      <c r="E18" s="60"/>
      <c r="F18" s="60"/>
      <c r="G18" s="60"/>
      <c r="H18" s="5"/>
      <c r="I18" s="6"/>
      <c r="J18" s="10"/>
      <c r="K18" s="9"/>
      <c r="L18" s="9"/>
      <c r="M18" s="13"/>
      <c r="N18" s="17"/>
      <c r="O18" s="60"/>
      <c r="P18" s="94"/>
      <c r="Q18" s="60"/>
      <c r="R18" s="67"/>
      <c r="S18" s="60"/>
      <c r="T18" s="67"/>
      <c r="U18" s="67"/>
      <c r="V18" s="55"/>
      <c r="W18" s="50"/>
      <c r="X18" s="67"/>
      <c r="Y18" s="50"/>
      <c r="Z18" s="50"/>
      <c r="AA18" s="60"/>
      <c r="AB18" s="60"/>
      <c r="AC18" s="60"/>
      <c r="AD18" s="50"/>
      <c r="AE18" s="55"/>
      <c r="AF18" s="55"/>
    </row>
    <row r="19" spans="1:32" s="24" customFormat="1" ht="42" customHeight="1">
      <c r="A19" s="78"/>
      <c r="B19" s="60"/>
      <c r="C19" s="60"/>
      <c r="D19" s="60"/>
      <c r="E19" s="60"/>
      <c r="F19" s="60"/>
      <c r="G19" s="60"/>
      <c r="H19" s="5"/>
      <c r="I19" s="6"/>
      <c r="J19" s="10"/>
      <c r="K19" s="9"/>
      <c r="L19" s="9"/>
      <c r="M19" s="13"/>
      <c r="N19" s="17"/>
      <c r="O19" s="60"/>
      <c r="P19" s="94"/>
      <c r="Q19" s="60"/>
      <c r="R19" s="67"/>
      <c r="S19" s="60"/>
      <c r="T19" s="67"/>
      <c r="U19" s="67"/>
      <c r="V19" s="55"/>
      <c r="W19" s="50"/>
      <c r="X19" s="67"/>
      <c r="Y19" s="50"/>
      <c r="Z19" s="50"/>
      <c r="AA19" s="60"/>
      <c r="AB19" s="60"/>
      <c r="AC19" s="60"/>
      <c r="AD19" s="50"/>
      <c r="AE19" s="55"/>
      <c r="AF19" s="55"/>
    </row>
    <row r="20" spans="1:32" s="24" customFormat="1" ht="42" customHeight="1">
      <c r="A20" s="78"/>
      <c r="B20" s="60"/>
      <c r="C20" s="60"/>
      <c r="D20" s="60"/>
      <c r="E20" s="60"/>
      <c r="F20" s="60"/>
      <c r="G20" s="60"/>
      <c r="H20" s="5"/>
      <c r="I20" s="6"/>
      <c r="J20" s="10"/>
      <c r="K20" s="9"/>
      <c r="L20" s="9"/>
      <c r="M20" s="13"/>
      <c r="N20" s="13"/>
      <c r="O20" s="60"/>
      <c r="P20" s="94"/>
      <c r="Q20" s="60"/>
      <c r="R20" s="67"/>
      <c r="S20" s="60"/>
      <c r="T20" s="67"/>
      <c r="U20" s="67"/>
      <c r="V20" s="55"/>
      <c r="W20" s="50"/>
      <c r="X20" s="67"/>
      <c r="Y20" s="50"/>
      <c r="Z20" s="50"/>
      <c r="AA20" s="60"/>
      <c r="AB20" s="60"/>
      <c r="AC20" s="60"/>
      <c r="AD20" s="50"/>
      <c r="AE20" s="55"/>
      <c r="AF20" s="55"/>
    </row>
    <row r="21" spans="1:32" s="24" customFormat="1" ht="42" customHeight="1">
      <c r="A21" s="79"/>
      <c r="B21" s="61"/>
      <c r="C21" s="61"/>
      <c r="D21" s="61"/>
      <c r="E21" s="61"/>
      <c r="F21" s="61"/>
      <c r="G21" s="61"/>
      <c r="H21" s="5"/>
      <c r="I21" s="6"/>
      <c r="J21" s="10"/>
      <c r="K21" s="9"/>
      <c r="L21" s="9"/>
      <c r="M21" s="14"/>
      <c r="N21" s="14"/>
      <c r="O21" s="61"/>
      <c r="P21" s="95"/>
      <c r="Q21" s="61"/>
      <c r="R21" s="68"/>
      <c r="S21" s="61"/>
      <c r="T21" s="68"/>
      <c r="U21" s="68"/>
      <c r="V21" s="56"/>
      <c r="W21" s="51"/>
      <c r="X21" s="68"/>
      <c r="Y21" s="51"/>
      <c r="Z21" s="51"/>
      <c r="AA21" s="61"/>
      <c r="AB21" s="61"/>
      <c r="AC21" s="61"/>
      <c r="AD21" s="51"/>
      <c r="AE21" s="56"/>
      <c r="AF21" s="56"/>
    </row>
    <row r="22" spans="1:32" s="24" customFormat="1" ht="42" customHeight="1">
      <c r="A22" s="80">
        <v>2</v>
      </c>
      <c r="B22" s="81"/>
      <c r="C22" s="60"/>
      <c r="D22" s="60"/>
      <c r="E22" s="60"/>
      <c r="F22" s="60"/>
      <c r="G22" s="60"/>
      <c r="H22" s="5"/>
      <c r="I22" s="6"/>
      <c r="J22" s="7"/>
      <c r="K22" s="9"/>
      <c r="L22" s="8"/>
      <c r="M22" s="15"/>
      <c r="N22" s="15"/>
      <c r="O22" s="81"/>
      <c r="P22" s="60"/>
      <c r="Q22" s="60"/>
      <c r="R22" s="82"/>
      <c r="S22" s="60"/>
      <c r="T22" s="82"/>
      <c r="U22" s="82"/>
      <c r="V22" s="55"/>
      <c r="W22" s="82"/>
      <c r="X22" s="82"/>
      <c r="Y22" s="82"/>
      <c r="Z22" s="82"/>
      <c r="AA22" s="60"/>
      <c r="AB22" s="60"/>
      <c r="AC22" s="60"/>
      <c r="AD22" s="82"/>
      <c r="AE22" s="55"/>
      <c r="AF22" s="55"/>
    </row>
    <row r="23" spans="1:32" s="24" customFormat="1" ht="42" customHeight="1">
      <c r="A23" s="78"/>
      <c r="B23" s="60"/>
      <c r="C23" s="60"/>
      <c r="D23" s="60"/>
      <c r="E23" s="60"/>
      <c r="F23" s="60"/>
      <c r="G23" s="60"/>
      <c r="H23" s="5"/>
      <c r="I23" s="6"/>
      <c r="J23" s="7"/>
      <c r="K23" s="9"/>
      <c r="L23" s="8"/>
      <c r="M23" s="12"/>
      <c r="N23" s="12"/>
      <c r="O23" s="60"/>
      <c r="P23" s="60"/>
      <c r="Q23" s="60"/>
      <c r="R23" s="67"/>
      <c r="S23" s="60"/>
      <c r="T23" s="67"/>
      <c r="U23" s="67"/>
      <c r="V23" s="55"/>
      <c r="W23" s="67"/>
      <c r="X23" s="67"/>
      <c r="Y23" s="67"/>
      <c r="Z23" s="67"/>
      <c r="AA23" s="60"/>
      <c r="AB23" s="60"/>
      <c r="AC23" s="60"/>
      <c r="AD23" s="67"/>
      <c r="AE23" s="55"/>
      <c r="AF23" s="55"/>
    </row>
    <row r="24" spans="1:32" s="24" customFormat="1" ht="42" customHeight="1">
      <c r="A24" s="78"/>
      <c r="B24" s="60"/>
      <c r="C24" s="60"/>
      <c r="D24" s="60"/>
      <c r="E24" s="60"/>
      <c r="F24" s="60"/>
      <c r="G24" s="60"/>
      <c r="H24" s="5"/>
      <c r="I24" s="11"/>
      <c r="J24" s="7"/>
      <c r="K24" s="9"/>
      <c r="L24" s="9"/>
      <c r="M24" s="13"/>
      <c r="N24" s="13"/>
      <c r="O24" s="60"/>
      <c r="P24" s="60"/>
      <c r="Q24" s="60"/>
      <c r="R24" s="67"/>
      <c r="S24" s="60"/>
      <c r="T24" s="67"/>
      <c r="U24" s="67"/>
      <c r="V24" s="55"/>
      <c r="W24" s="67"/>
      <c r="X24" s="67"/>
      <c r="Y24" s="67"/>
      <c r="Z24" s="67"/>
      <c r="AA24" s="60"/>
      <c r="AB24" s="60"/>
      <c r="AC24" s="60"/>
      <c r="AD24" s="67"/>
      <c r="AE24" s="55"/>
      <c r="AF24" s="55"/>
    </row>
    <row r="25" spans="1:32" s="24" customFormat="1" ht="42" customHeight="1">
      <c r="A25" s="78"/>
      <c r="B25" s="60"/>
      <c r="C25" s="60"/>
      <c r="D25" s="60"/>
      <c r="E25" s="60"/>
      <c r="F25" s="60"/>
      <c r="G25" s="60"/>
      <c r="H25" s="5"/>
      <c r="I25" s="11"/>
      <c r="J25" s="7"/>
      <c r="K25" s="9"/>
      <c r="L25" s="9"/>
      <c r="M25" s="13"/>
      <c r="N25" s="13"/>
      <c r="O25" s="60"/>
      <c r="P25" s="60"/>
      <c r="Q25" s="60"/>
      <c r="R25" s="67"/>
      <c r="S25" s="60"/>
      <c r="T25" s="67"/>
      <c r="U25" s="67"/>
      <c r="V25" s="55"/>
      <c r="W25" s="67"/>
      <c r="X25" s="67"/>
      <c r="Y25" s="67"/>
      <c r="Z25" s="67"/>
      <c r="AA25" s="60"/>
      <c r="AB25" s="60"/>
      <c r="AC25" s="60"/>
      <c r="AD25" s="67"/>
      <c r="AE25" s="55"/>
      <c r="AF25" s="55"/>
    </row>
    <row r="26" spans="1:32" s="24" customFormat="1" ht="42" customHeight="1">
      <c r="A26" s="78"/>
      <c r="B26" s="60"/>
      <c r="C26" s="60"/>
      <c r="D26" s="60"/>
      <c r="E26" s="60"/>
      <c r="F26" s="60"/>
      <c r="G26" s="60"/>
      <c r="H26" s="5"/>
      <c r="I26" s="6"/>
      <c r="J26" s="7"/>
      <c r="K26" s="9"/>
      <c r="L26" s="9"/>
      <c r="M26" s="13"/>
      <c r="N26" s="13"/>
      <c r="O26" s="60"/>
      <c r="P26" s="60"/>
      <c r="Q26" s="60"/>
      <c r="R26" s="67"/>
      <c r="S26" s="60"/>
      <c r="T26" s="67"/>
      <c r="U26" s="67"/>
      <c r="V26" s="55"/>
      <c r="W26" s="67"/>
      <c r="X26" s="67"/>
      <c r="Y26" s="67"/>
      <c r="Z26" s="67"/>
      <c r="AA26" s="60"/>
      <c r="AB26" s="60"/>
      <c r="AC26" s="60"/>
      <c r="AD26" s="67"/>
      <c r="AE26" s="55"/>
      <c r="AF26" s="55"/>
    </row>
    <row r="27" spans="1:32" s="24" customFormat="1" ht="42" customHeight="1">
      <c r="A27" s="78"/>
      <c r="B27" s="60"/>
      <c r="C27" s="60"/>
      <c r="D27" s="60"/>
      <c r="E27" s="60"/>
      <c r="F27" s="60"/>
      <c r="G27" s="60"/>
      <c r="H27" s="5"/>
      <c r="I27" s="6"/>
      <c r="J27" s="7"/>
      <c r="K27" s="9"/>
      <c r="L27" s="9"/>
      <c r="M27" s="13"/>
      <c r="N27" s="13"/>
      <c r="O27" s="60"/>
      <c r="P27" s="60"/>
      <c r="Q27" s="60"/>
      <c r="R27" s="67"/>
      <c r="S27" s="60"/>
      <c r="T27" s="67"/>
      <c r="U27" s="67"/>
      <c r="V27" s="55"/>
      <c r="W27" s="67"/>
      <c r="X27" s="67"/>
      <c r="Y27" s="67"/>
      <c r="Z27" s="67"/>
      <c r="AA27" s="60"/>
      <c r="AB27" s="60"/>
      <c r="AC27" s="60"/>
      <c r="AD27" s="67"/>
      <c r="AE27" s="55"/>
      <c r="AF27" s="55"/>
    </row>
    <row r="28" spans="1:32" s="24" customFormat="1" ht="42" customHeight="1">
      <c r="A28" s="78"/>
      <c r="B28" s="60"/>
      <c r="C28" s="60"/>
      <c r="D28" s="60"/>
      <c r="E28" s="60"/>
      <c r="F28" s="60"/>
      <c r="G28" s="60"/>
      <c r="H28" s="5"/>
      <c r="I28" s="11"/>
      <c r="J28" s="7"/>
      <c r="K28" s="9"/>
      <c r="L28" s="9"/>
      <c r="M28" s="13"/>
      <c r="N28" s="13"/>
      <c r="O28" s="60"/>
      <c r="P28" s="60"/>
      <c r="Q28" s="60"/>
      <c r="R28" s="67"/>
      <c r="S28" s="60"/>
      <c r="T28" s="67"/>
      <c r="U28" s="67"/>
      <c r="V28" s="55"/>
      <c r="W28" s="67"/>
      <c r="X28" s="67"/>
      <c r="Y28" s="67"/>
      <c r="Z28" s="67"/>
      <c r="AA28" s="60"/>
      <c r="AB28" s="60"/>
      <c r="AC28" s="60"/>
      <c r="AD28" s="67"/>
      <c r="AE28" s="55"/>
      <c r="AF28" s="55"/>
    </row>
    <row r="29" spans="1:32" s="24" customFormat="1" ht="42" customHeight="1">
      <c r="A29" s="78"/>
      <c r="B29" s="60"/>
      <c r="C29" s="60"/>
      <c r="D29" s="60"/>
      <c r="E29" s="60"/>
      <c r="F29" s="60"/>
      <c r="G29" s="60"/>
      <c r="H29" s="5"/>
      <c r="I29" s="6"/>
      <c r="J29" s="7"/>
      <c r="K29" s="9"/>
      <c r="L29" s="9"/>
      <c r="M29" s="13"/>
      <c r="N29" s="13"/>
      <c r="O29" s="60"/>
      <c r="P29" s="60"/>
      <c r="Q29" s="60"/>
      <c r="R29" s="67"/>
      <c r="S29" s="60"/>
      <c r="T29" s="67"/>
      <c r="U29" s="67"/>
      <c r="V29" s="55"/>
      <c r="W29" s="67"/>
      <c r="X29" s="67"/>
      <c r="Y29" s="67"/>
      <c r="Z29" s="67"/>
      <c r="AA29" s="60"/>
      <c r="AB29" s="60"/>
      <c r="AC29" s="60"/>
      <c r="AD29" s="67"/>
      <c r="AE29" s="55"/>
      <c r="AF29" s="55"/>
    </row>
    <row r="30" spans="1:32" s="24" customFormat="1" ht="42" customHeight="1">
      <c r="A30" s="78"/>
      <c r="B30" s="60"/>
      <c r="C30" s="60"/>
      <c r="D30" s="60"/>
      <c r="E30" s="60"/>
      <c r="F30" s="60"/>
      <c r="G30" s="60"/>
      <c r="H30" s="5"/>
      <c r="I30" s="6"/>
      <c r="J30" s="7"/>
      <c r="K30" s="9"/>
      <c r="L30" s="9"/>
      <c r="M30" s="13"/>
      <c r="N30" s="13"/>
      <c r="O30" s="60"/>
      <c r="P30" s="60"/>
      <c r="Q30" s="60"/>
      <c r="R30" s="67"/>
      <c r="S30" s="60"/>
      <c r="T30" s="67"/>
      <c r="U30" s="67"/>
      <c r="V30" s="55"/>
      <c r="W30" s="67"/>
      <c r="X30" s="67"/>
      <c r="Y30" s="67"/>
      <c r="Z30" s="67"/>
      <c r="AA30" s="60"/>
      <c r="AB30" s="60"/>
      <c r="AC30" s="60"/>
      <c r="AD30" s="67"/>
      <c r="AE30" s="55"/>
      <c r="AF30" s="55"/>
    </row>
    <row r="31" spans="1:32" s="24" customFormat="1" ht="42" customHeight="1">
      <c r="A31" s="79"/>
      <c r="B31" s="61"/>
      <c r="C31" s="61"/>
      <c r="D31" s="61"/>
      <c r="E31" s="61"/>
      <c r="F31" s="61"/>
      <c r="G31" s="61"/>
      <c r="H31" s="5"/>
      <c r="I31" s="11"/>
      <c r="J31" s="10"/>
      <c r="K31" s="9"/>
      <c r="L31" s="9"/>
      <c r="M31" s="14"/>
      <c r="N31" s="14"/>
      <c r="O31" s="61"/>
      <c r="P31" s="61"/>
      <c r="Q31" s="61"/>
      <c r="R31" s="68"/>
      <c r="S31" s="61"/>
      <c r="T31" s="68"/>
      <c r="U31" s="68"/>
      <c r="V31" s="56"/>
      <c r="W31" s="68"/>
      <c r="X31" s="68"/>
      <c r="Y31" s="68"/>
      <c r="Z31" s="68"/>
      <c r="AA31" s="61"/>
      <c r="AB31" s="61"/>
      <c r="AC31" s="61"/>
      <c r="AD31" s="68"/>
      <c r="AE31" s="56"/>
      <c r="AF31" s="56"/>
    </row>
    <row r="32" spans="1: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</sheetData>
  <dataConsolidate/>
  <mergeCells count="105">
    <mergeCell ref="B1:G1"/>
    <mergeCell ref="F3:F4"/>
    <mergeCell ref="G3:G4"/>
    <mergeCell ref="AF3:AF4"/>
    <mergeCell ref="AF5:AF11"/>
    <mergeCell ref="AA3:AA4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R3:R4"/>
    <mergeCell ref="S3:S4"/>
    <mergeCell ref="T3:T4"/>
    <mergeCell ref="U3:U4"/>
    <mergeCell ref="L3:L4"/>
    <mergeCell ref="M3:M4"/>
    <mergeCell ref="O3:O4"/>
    <mergeCell ref="P5:P11"/>
    <mergeCell ref="R5:R11"/>
    <mergeCell ref="AF12:AF21"/>
    <mergeCell ref="AF22:AF31"/>
    <mergeCell ref="E2:F2"/>
    <mergeCell ref="J2:K2"/>
    <mergeCell ref="Q5:Q11"/>
    <mergeCell ref="Q12:Q21"/>
    <mergeCell ref="AC12:AC21"/>
    <mergeCell ref="AA22:AA31"/>
    <mergeCell ref="G12:G21"/>
    <mergeCell ref="O12:O21"/>
    <mergeCell ref="U12:U21"/>
    <mergeCell ref="V12:V21"/>
    <mergeCell ref="W12:W21"/>
    <mergeCell ref="X12:X21"/>
    <mergeCell ref="N12:N13"/>
    <mergeCell ref="P12:P21"/>
    <mergeCell ref="R12:R21"/>
    <mergeCell ref="S12:S21"/>
    <mergeCell ref="W5:W11"/>
    <mergeCell ref="A22:A31"/>
    <mergeCell ref="B22:B31"/>
    <mergeCell ref="C22:C31"/>
    <mergeCell ref="D22:D31"/>
    <mergeCell ref="E22:E31"/>
    <mergeCell ref="AD22:AD31"/>
    <mergeCell ref="AE22:AE31"/>
    <mergeCell ref="V22:V31"/>
    <mergeCell ref="W22:W31"/>
    <mergeCell ref="X22:X31"/>
    <mergeCell ref="P22:P31"/>
    <mergeCell ref="AB22:AB31"/>
    <mergeCell ref="Q22:Q31"/>
    <mergeCell ref="R22:R31"/>
    <mergeCell ref="S22:S31"/>
    <mergeCell ref="AC22:AC31"/>
    <mergeCell ref="F22:F31"/>
    <mergeCell ref="T22:T31"/>
    <mergeCell ref="Y22:Y31"/>
    <mergeCell ref="Z22:Z31"/>
    <mergeCell ref="G22:G31"/>
    <mergeCell ref="O22:O31"/>
    <mergeCell ref="U22:U31"/>
    <mergeCell ref="A3:A4"/>
    <mergeCell ref="F12:F21"/>
    <mergeCell ref="T12:T21"/>
    <mergeCell ref="Y12:Y21"/>
    <mergeCell ref="Z12:Z21"/>
    <mergeCell ref="Z5:Z11"/>
    <mergeCell ref="AA5:AA11"/>
    <mergeCell ref="A5:A11"/>
    <mergeCell ref="B5:B11"/>
    <mergeCell ref="C5:C11"/>
    <mergeCell ref="D5:D11"/>
    <mergeCell ref="F5:F11"/>
    <mergeCell ref="T5:T11"/>
    <mergeCell ref="Y5:Y11"/>
    <mergeCell ref="G5:G11"/>
    <mergeCell ref="A12:A21"/>
    <mergeCell ref="B12:B21"/>
    <mergeCell ref="C12:C21"/>
    <mergeCell ref="D12:D21"/>
    <mergeCell ref="E12:E21"/>
    <mergeCell ref="P3:P4"/>
    <mergeCell ref="Q3:Q4"/>
    <mergeCell ref="D3:E3"/>
    <mergeCell ref="C3:C4"/>
    <mergeCell ref="AD12:AD21"/>
    <mergeCell ref="AE5:AE11"/>
    <mergeCell ref="AE12:AE21"/>
    <mergeCell ref="V5:V11"/>
    <mergeCell ref="X5:X11"/>
    <mergeCell ref="AA12:AA21"/>
    <mergeCell ref="AB5:AB11"/>
    <mergeCell ref="AB12:AB21"/>
    <mergeCell ref="B3:B4"/>
    <mergeCell ref="K3:K4"/>
    <mergeCell ref="S5:S11"/>
    <mergeCell ref="AD5:AD11"/>
    <mergeCell ref="AC5:AC11"/>
    <mergeCell ref="O5:O11"/>
    <mergeCell ref="U5:U11"/>
  </mergeCells>
  <phoneticPr fontId="13"/>
  <pageMargins left="3.937007874015748E-2" right="3.937007874015748E-2" top="0.55118110236220474" bottom="0.55118110236220474" header="0.31496062992125984" footer="0.31496062992125984"/>
  <pageSetup paperSize="9" scale="2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</vt:lpstr>
      <vt:lpstr>商品情報!Print_Area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EJC Ordi 7</dc:creator>
  <cp:lastModifiedBy>ke-abe</cp:lastModifiedBy>
  <cp:lastPrinted>2020-09-01T05:27:30Z</cp:lastPrinted>
  <dcterms:created xsi:type="dcterms:W3CDTF">2016-08-01T11:00:19Z</dcterms:created>
  <dcterms:modified xsi:type="dcterms:W3CDTF">2020-09-01T05:27:59Z</dcterms:modified>
</cp:coreProperties>
</file>